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61" activeTab="0"/>
  </bookViews>
  <sheets>
    <sheet name="shcp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'shcp'!$1:$5</definedName>
  </definedNames>
  <calcPr fullCalcOnLoad="1"/>
</workbook>
</file>

<file path=xl/sharedStrings.xml><?xml version="1.0" encoding="utf-8"?>
<sst xmlns="http://schemas.openxmlformats.org/spreadsheetml/2006/main" count="96" uniqueCount="96">
  <si>
    <t>SUMA</t>
  </si>
  <si>
    <t>Total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</si>
  <si>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</si>
  <si>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</si>
  <si>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</si>
  <si>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</si>
  <si>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</si>
  <si>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</si>
  <si>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</si>
  <si>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</si>
  <si>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</si>
  <si>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</si>
  <si>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</si>
  <si>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</si>
  <si>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</si>
  <si>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</si>
  <si>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</si>
  <si>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</si>
  <si>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</si>
  <si>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</si>
  <si>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</si>
  <si>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</si>
  <si>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</si>
  <si>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</si>
  <si>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</si>
  <si>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</si>
  <si>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</si>
  <si>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</si>
  <si>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</si>
  <si>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</si>
  <si>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</si>
  <si>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</si>
  <si>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</si>
  <si>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</si>
  <si>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</si>
  <si>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</si>
  <si>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</si>
  <si>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</si>
  <si>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</si>
  <si>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</si>
  <si>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</si>
  <si>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</si>
  <si>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</si>
  <si>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</si>
  <si>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</si>
  <si>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</si>
  <si>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</si>
  <si>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</si>
  <si>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</si>
  <si>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</si>
  <si>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</si>
  <si>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</si>
  <si>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</si>
  <si>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</si>
  <si>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</si>
  <si>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</si>
  <si>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</si>
  <si>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</si>
  <si>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</si>
  <si>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</si>
  <si>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</si>
  <si>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</si>
  <si>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</si>
  <si>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</si>
  <si>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</si>
  <si>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</si>
  <si>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</si>
  <si>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</si>
  <si>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</si>
  <si>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</si>
  <si>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</si>
  <si>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</si>
  <si>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</si>
  <si>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</si>
  <si>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</si>
  <si>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</si>
  <si>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</si>
  <si>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</si>
  <si>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</si>
  <si>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</si>
  <si>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</si>
  <si>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</si>
  <si>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</si>
  <si>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>PARTICIPACIONES FEDERALES MINISTRADAS A LOS MUNICIPIOS DEL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</si>
  <si>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</si>
  <si>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</si>
  <si>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</si>
  <si>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</si>
  <si>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Vehículos*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</si>
  <si>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</si>
  <si>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</si>
  <si>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</si>
  <si>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</si>
  <si>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</si>
  <si>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</si>
  <si>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 xml:space="preserve"> ESTADO DE GUERRERO EN EL MES DE DICIEMBRE DEL EJERCICIO FISCAL 2014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</si>
</sst>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.00_ ;\-#,##0.00\ "/>
    <numFmt numFmtId="166" formatCode="#,##0.0"/>
    <numFmt numFmtId="167" formatCode="#,##0.00_ ;[Red]\-#,##0.00\ "/>
    <numFmt numFmtId="168" formatCode="mm/yy"/>
    <numFmt numFmtId="169" formatCode="_-\$* #,##0.00_-;&quot;-$&quot;* #,##0.00_-;_-\$* \-??_-;_-@_-"/>
    <numFmt numFmtId="170" formatCode="_(* #,##0.00_);_(* \(#,##0.00\);_(* &quot;-&quot;??_);_(@_)"/>
    <numFmt numFmtId="171" formatCode="0.0%"/>
    <numFmt numFmtId="172" formatCode="#,##0.0_ ;[Red]\-#,##0.0\ "/>
    <numFmt numFmtId="173" formatCode="[$-80A]d&quot; de &quot;mmmm&quot; de &quot;yyyy;@"/>
    <numFmt numFmtId="174" formatCode="dd/mm/yy;@"/>
    <numFmt numFmtId="175" formatCode="#,##0.00;\(#,##0.00\)"/>
    <numFmt numFmtId="176" formatCode="[$-80A]dddd\,\ dd&quot; de &quot;mmmm&quot; de &quot;yyyy"/>
    <numFmt numFmtId="177" formatCode="0.0000%"/>
    <numFmt numFmtId="178" formatCode="0.000%"/>
    <numFmt numFmtId="179" formatCode="0.00_ ;[Red]\-0.00\ "/>
    <numFmt numFmtId="180" formatCode="_-* #,##0.000_-;\-* #,##0.000_-;_-* \-??_-;_-@_-"/>
    <numFmt numFmtId="181" formatCode="_-* #,##0.0000_-;\-* #,##0.0000_-;_-* \-??_-;_-@_-"/>
    <numFmt numFmtId="182" formatCode="_-* #,##0.00000_-;\-* #,##0.00000_-;_-* \-??_-;_-@_-"/>
    <numFmt numFmtId="183" formatCode="_-* #,##0.000000_-;\-* #,##0.000000_-;_-* \-??_-;_-@_-"/>
    <numFmt numFmtId="184" formatCode="_-* #,##0.0000000_-;\-* #,##0.0000000_-;_-* \-??_-;_-@_-"/>
    <numFmt numFmtId="185" formatCode="_-* #,##0.00000000_-;\-* #,##0.00000000_-;_-* \-??_-;_-@_-"/>
    <numFmt numFmtId="186" formatCode="_-* #,##0.00000000_-;\-* #,##0.00000000_-;_-* &quot;-&quot;????????_-;_-@_-"/>
    <numFmt numFmtId="187" formatCode="_-* #,##0.0000000_-;\-* #,##0.0000000_-;_-* &quot;-&quot;???????_-;_-@_-"/>
    <numFmt numFmtId="188" formatCode="dd/mm/yyyy;@"/>
    <numFmt numFmtId="189" formatCode="#,##0.000_ ;[Red]\-#,##0.000\ "/>
    <numFmt numFmtId="190" formatCode="mmm\-yyyy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_-* #,##0.0_-;\-* #,##0.0_-;_-* &quot;-&quot;??_-;_-@_-"/>
    <numFmt numFmtId="196" formatCode="_-* #,##0.0_-;\-* #,##0.0_-;_-* &quot;-&quot;?_-;_-@_-"/>
    <numFmt numFmtId="197" formatCode="_-* #,##0.000_-;\-* #,##0.000_-;_-* &quot;-&quot;??_-;_-@_-"/>
    <numFmt numFmtId="198" formatCode="0.000000"/>
    <numFmt numFmtId="199" formatCode="0.00000"/>
    <numFmt numFmtId="200" formatCode="0.0000"/>
    <numFmt numFmtId="201" formatCode="0.000"/>
    <numFmt numFmtId="202" formatCode="0.0"/>
    <numFmt numFmtId="203" formatCode="0.00000000"/>
    <numFmt numFmtId="204" formatCode="0.0000000"/>
    <numFmt numFmtId="205" formatCode="_-* #,##0_-;\-* #,##0_-;_-* &quot;-&quot;??_-;_-@_-"/>
    <numFmt numFmtId="206" formatCode="#,##0.0_ ;\-#,##0.0\ "/>
    <numFmt numFmtId="207" formatCode="_-* #,##0.0000_-;\-* #,##0.0000_-;_-* &quot;-&quot;??_-;_-@_-"/>
    <numFmt numFmtId="208" formatCode="_-* #,##0.00000_-;\-* #,##0.00000_-;_-* &quot;-&quot;??_-;_-@_-"/>
    <numFmt numFmtId="209" formatCode="_-* #,##0.00000_-;\-* #,##0.00000_-;_-* &quot;-&quot;?????_-;_-@_-"/>
    <numFmt numFmtId="210" formatCode="#,##0.000"/>
    <numFmt numFmtId="211" formatCode="[$-80A]hh:mm:ss\ \a\.m\./\p\.m\."/>
    <numFmt numFmtId="212" formatCode="#,##0.00000000"/>
    <numFmt numFmtId="213" formatCode="_-* #,##0.0_-;\-* #,##0.0_-;_-* \-??_-;_-@_-"/>
    <numFmt numFmtId="214" formatCode="_-* #,##0.000000000_-;\-* #,##0.000000000_-;_-* \-??_-;_-@_-"/>
    <numFmt numFmtId="215" formatCode="_-* #,##0.0000000000_-;\-* #,##0.0000000000_-;_-* \-??_-;_-@_-"/>
    <numFmt numFmtId="216" formatCode="_-* #,##0.000000000_-;\-* #,##0.000000000_-;_-* &quot;-&quot;?????????_-;_-@_-"/>
    <numFmt numFmtId="217" formatCode="\(#,##0\);\(#,##0\)"/>
    <numFmt numFmtId="218" formatCode="\(#,##0.00\);\(#,##0.00\)"/>
    <numFmt numFmtId="219" formatCode="_-* #,##0.000000_-;\-* #,##0.000000_-;_-* &quot;-&quot;??_-;_-@_-"/>
    <numFmt numFmtId="220" formatCode="_-* #,##0.0000000_-;\-* #,##0.0000000_-;_-* &quot;-&quot;??_-;_-@_-"/>
    <numFmt numFmtId="221" formatCode="_-* #,##0.00000000_-;\-* #,##0.00000000_-;_-* &quot;-&quot;??_-;_-@_-"/>
    <numFmt numFmtId="222" formatCode="#,##0.000000000_ ;\-#,##0.000000000\ "/>
    <numFmt numFmtId="223" formatCode="#,##0.00000000000"/>
    <numFmt numFmtId="224" formatCode="0.00_ ;\-0.00\ "/>
    <numFmt numFmtId="225" formatCode="#,##0.0000000000000000"/>
    <numFmt numFmtId="226" formatCode="[$-80A]dddd\,\ d&quot; de &quot;mmmm&quot; de &quot;yyyy"/>
  </numFmts>
  <fonts count="43"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31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3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30" fillId="16" borderId="0" applyNumberFormat="0" applyBorder="0" applyAlignment="0" applyProtection="0"/>
    <xf numFmtId="0" fontId="14" fillId="5" borderId="1" applyNumberFormat="0" applyAlignment="0" applyProtection="0"/>
    <xf numFmtId="0" fontId="15" fillId="17" borderId="2" applyNumberFormat="0" applyAlignment="0" applyProtection="0"/>
    <xf numFmtId="0" fontId="1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32" fillId="3" borderId="1" applyNumberFormat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25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6" fillId="5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9" fillId="0" borderId="0" xfId="66" applyNumberFormat="1" applyFont="1" applyBorder="1" applyAlignment="1">
      <alignment horizontal="centerContinuous"/>
      <protection/>
    </xf>
    <xf numFmtId="0" fontId="7" fillId="0" borderId="0" xfId="66" applyNumberFormat="1" applyFont="1" applyAlignment="1">
      <alignment horizontal="centerContinuous"/>
      <protection/>
    </xf>
    <xf numFmtId="0" fontId="7" fillId="0" borderId="0" xfId="66" applyNumberFormat="1" applyFont="1" applyAlignment="1">
      <alignment/>
      <protection/>
    </xf>
    <xf numFmtId="0" fontId="7" fillId="0" borderId="0" xfId="66" applyFont="1">
      <alignment/>
      <protection/>
    </xf>
    <xf numFmtId="0" fontId="8" fillId="0" borderId="0" xfId="66" applyNumberFormat="1" applyFont="1" applyAlignment="1">
      <alignment horizontal="centerContinuous"/>
      <protection/>
    </xf>
    <xf numFmtId="0" fontId="8" fillId="0" borderId="0" xfId="66" applyNumberFormat="1" applyFont="1" applyAlignment="1">
      <alignment horizontal="left"/>
      <protection/>
    </xf>
    <xf numFmtId="164" fontId="8" fillId="0" borderId="0" xfId="60" applyFont="1" applyFill="1" applyBorder="1" applyAlignment="1" applyProtection="1">
      <alignment horizontal="centerContinuous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164" fontId="5" fillId="0" borderId="0" xfId="49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26" borderId="10" xfId="0" applyNumberFormat="1" applyFont="1" applyFill="1" applyBorder="1" applyAlignment="1">
      <alignment/>
    </xf>
    <xf numFmtId="3" fontId="3" fillId="0" borderId="10" xfId="0" applyNumberFormat="1" applyFont="1" applyBorder="1" applyAlignment="1" applyProtection="1">
      <alignment/>
      <protection hidden="1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3" xfId="53"/>
    <cellStyle name="Millares 4" xfId="54"/>
    <cellStyle name="Millares 5" xfId="55"/>
    <cellStyle name="Millares 6" xfId="56"/>
    <cellStyle name="Millares 7" xfId="57"/>
    <cellStyle name="Millares 8" xfId="58"/>
    <cellStyle name="Millares 9" xfId="59"/>
    <cellStyle name="Millares_PART0505" xfId="60"/>
    <cellStyle name="Currency" xfId="61"/>
    <cellStyle name="Currency [0]" xfId="62"/>
    <cellStyle name="Moneda 2" xfId="63"/>
    <cellStyle name="Neutral" xfId="64"/>
    <cellStyle name="Normal 2" xfId="65"/>
    <cellStyle name="Normal_Libro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9"/>
  <sheetViews>
    <sheetView showGridLines="0" showZeros="0" tabSelected="1" zoomScalePageLayoutView="0" workbookViewId="0" topLeftCell="A1">
      <selection activeCell="B1" sqref="B1"/>
    </sheetView>
  </sheetViews>
  <sheetFormatPr defaultColWidth="11.421875" defaultRowHeight="12.75"/>
  <cols>
    <col min="1" max="1" width="2.00390625" style="14" customWidth="1"/>
    <col min="2" max="2" width="24.140625" style="14" bestFit="1" customWidth="1"/>
    <col min="3" max="13" width="13.140625" style="14" customWidth="1"/>
    <col min="14" max="16384" width="11.421875" style="14" customWidth="1"/>
  </cols>
  <sheetData>
    <row r="1" spans="2:13" s="3" customFormat="1" ht="18.75">
      <c r="B1" s="1" t="s">
        <v>83</v>
      </c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2:13" s="3" customFormat="1" ht="18.75">
      <c r="B2" s="1" t="s">
        <v>95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2:13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</row>
    <row r="4" spans="2:13" s="8" customFormat="1" ht="77.25" thickBot="1">
      <c r="B4" s="16" t="s">
        <v>84</v>
      </c>
      <c r="C4" s="17" t="s">
        <v>85</v>
      </c>
      <c r="D4" s="17" t="s">
        <v>86</v>
      </c>
      <c r="E4" s="17" t="s">
        <v>87</v>
      </c>
      <c r="F4" s="17" t="s">
        <v>88</v>
      </c>
      <c r="G4" s="17" t="s">
        <v>89</v>
      </c>
      <c r="H4" s="17" t="s">
        <v>90</v>
      </c>
      <c r="I4" s="17" t="s">
        <v>91</v>
      </c>
      <c r="J4" s="17" t="s">
        <v>92</v>
      </c>
      <c r="K4" s="17" t="s">
        <v>93</v>
      </c>
      <c r="L4" s="17" t="s">
        <v>94</v>
      </c>
      <c r="M4" s="18" t="s">
        <v>1</v>
      </c>
    </row>
    <row r="5" spans="5:12" s="9" customFormat="1" ht="5.25" customHeight="1">
      <c r="E5" s="10"/>
      <c r="F5" s="10"/>
      <c r="I5" s="10"/>
      <c r="J5" s="10"/>
      <c r="L5" s="10"/>
    </row>
    <row r="6" spans="2:13" s="12" customFormat="1" ht="13.5">
      <c r="B6" s="11" t="s">
        <v>0</v>
      </c>
      <c r="C6" s="19">
        <f aca="true" t="shared" si="0" ref="C6:M6">SUM(C8:C88)</f>
        <v>166228541.2</v>
      </c>
      <c r="D6" s="19">
        <f t="shared" si="0"/>
        <v>28751475.999999985</v>
      </c>
      <c r="E6" s="19">
        <f t="shared" si="0"/>
        <v>818805.2000000001</v>
      </c>
      <c r="F6" s="19">
        <f t="shared" si="0"/>
        <v>707254.4000000001</v>
      </c>
      <c r="G6" s="19">
        <f t="shared" si="0"/>
        <v>3542171</v>
      </c>
      <c r="H6" s="19">
        <f t="shared" si="0"/>
        <v>0</v>
      </c>
      <c r="I6" s="19">
        <f t="shared" si="0"/>
        <v>6280564.800000001</v>
      </c>
      <c r="J6" s="19">
        <f t="shared" si="0"/>
        <v>8773386.800000003</v>
      </c>
      <c r="K6" s="19">
        <f t="shared" si="0"/>
        <v>307650.80000000016</v>
      </c>
      <c r="L6" s="19">
        <f t="shared" si="0"/>
        <v>22580927.4</v>
      </c>
      <c r="M6" s="19">
        <f t="shared" si="0"/>
        <v>237990777.59999996</v>
      </c>
    </row>
    <row r="7" spans="3:13" s="9" customFormat="1" ht="5.25" customHeight="1">
      <c r="C7" s="20"/>
      <c r="D7" s="20"/>
      <c r="E7" s="21"/>
      <c r="F7" s="21"/>
      <c r="G7" s="20"/>
      <c r="H7" s="20"/>
      <c r="I7" s="21"/>
      <c r="J7" s="21"/>
      <c r="K7" s="20"/>
      <c r="L7" s="21"/>
      <c r="M7" s="20"/>
    </row>
    <row r="8" spans="2:13" ht="13.5">
      <c r="B8" s="13" t="s">
        <v>2</v>
      </c>
      <c r="C8" s="22">
        <v>40818620.849999994</v>
      </c>
      <c r="D8" s="22">
        <v>10715201.82</v>
      </c>
      <c r="E8" s="22">
        <v>195987.11</v>
      </c>
      <c r="F8" s="22">
        <v>166773.48</v>
      </c>
      <c r="G8" s="22">
        <v>877311.54</v>
      </c>
      <c r="H8" s="23"/>
      <c r="I8" s="22">
        <v>2125615.86</v>
      </c>
      <c r="J8" s="22">
        <v>2969295.04</v>
      </c>
      <c r="K8" s="22">
        <v>74210.22</v>
      </c>
      <c r="L8" s="22">
        <v>4270446.65</v>
      </c>
      <c r="M8" s="24">
        <f aca="true" t="shared" si="1" ref="M8:M39">SUM(C8:L8)</f>
        <v>62213462.569999985</v>
      </c>
    </row>
    <row r="9" spans="2:13" ht="13.5">
      <c r="B9" s="13" t="s">
        <v>3</v>
      </c>
      <c r="C9" s="22">
        <v>1232806.2</v>
      </c>
      <c r="D9" s="22">
        <v>174613.95</v>
      </c>
      <c r="E9" s="22">
        <v>6472.55</v>
      </c>
      <c r="F9" s="22">
        <v>5788.78</v>
      </c>
      <c r="G9" s="22">
        <v>25678.47</v>
      </c>
      <c r="H9" s="23"/>
      <c r="I9" s="22">
        <v>43801.17</v>
      </c>
      <c r="J9" s="22">
        <v>61186.31</v>
      </c>
      <c r="K9" s="22">
        <v>2386.89</v>
      </c>
      <c r="L9" s="22">
        <v>169089.59999999998</v>
      </c>
      <c r="M9" s="24">
        <f t="shared" si="1"/>
        <v>1721823.92</v>
      </c>
    </row>
    <row r="10" spans="2:13" ht="13.5">
      <c r="B10" s="13" t="s">
        <v>4</v>
      </c>
      <c r="C10" s="22">
        <v>920850.0900000001</v>
      </c>
      <c r="D10" s="22">
        <v>129564.88</v>
      </c>
      <c r="E10" s="22">
        <v>4914.639999999999</v>
      </c>
      <c r="F10" s="22">
        <v>4432.58</v>
      </c>
      <c r="G10" s="22">
        <v>19062.45</v>
      </c>
      <c r="H10" s="23"/>
      <c r="I10" s="22">
        <v>32822.86</v>
      </c>
      <c r="J10" s="22">
        <v>45850.6</v>
      </c>
      <c r="K10" s="22">
        <v>1803.9299999999998</v>
      </c>
      <c r="L10" s="22">
        <v>122686.13</v>
      </c>
      <c r="M10" s="24">
        <f t="shared" si="1"/>
        <v>1281988.1600000001</v>
      </c>
    </row>
    <row r="11" spans="2:13" ht="13.5">
      <c r="B11" s="13" t="s">
        <v>5</v>
      </c>
      <c r="C11" s="22">
        <v>1712729.57</v>
      </c>
      <c r="D11" s="22">
        <v>195755.75</v>
      </c>
      <c r="E11" s="22">
        <v>9978.429999999998</v>
      </c>
      <c r="F11" s="22">
        <v>9382.34</v>
      </c>
      <c r="G11" s="22">
        <v>34216.82</v>
      </c>
      <c r="H11" s="23"/>
      <c r="I11" s="22">
        <v>49771.99</v>
      </c>
      <c r="J11" s="22">
        <v>69527.02</v>
      </c>
      <c r="K11" s="22">
        <v>3575.56</v>
      </c>
      <c r="L11" s="22">
        <v>180500.98</v>
      </c>
      <c r="M11" s="24">
        <f t="shared" si="1"/>
        <v>2265438.4600000004</v>
      </c>
    </row>
    <row r="12" spans="2:13" ht="13.5">
      <c r="B12" s="13" t="s">
        <v>6</v>
      </c>
      <c r="C12" s="22">
        <v>791967.3300000001</v>
      </c>
      <c r="D12" s="22">
        <v>102399.27</v>
      </c>
      <c r="E12" s="22">
        <v>4110.63</v>
      </c>
      <c r="F12" s="22">
        <v>3654.36</v>
      </c>
      <c r="G12" s="22">
        <v>16566.2</v>
      </c>
      <c r="H12" s="23"/>
      <c r="I12" s="22">
        <v>25566.280000000002</v>
      </c>
      <c r="J12" s="22">
        <v>35713.81</v>
      </c>
      <c r="K12" s="22">
        <v>1520.8899999999999</v>
      </c>
      <c r="L12" s="22">
        <v>109634.40000000001</v>
      </c>
      <c r="M12" s="24">
        <f t="shared" si="1"/>
        <v>1091133.1700000002</v>
      </c>
    </row>
    <row r="13" spans="2:13" ht="13.5">
      <c r="B13" s="13" t="s">
        <v>7</v>
      </c>
      <c r="C13" s="22">
        <v>391676.23</v>
      </c>
      <c r="D13" s="22">
        <v>47306.19</v>
      </c>
      <c r="E13" s="22">
        <v>1733.42</v>
      </c>
      <c r="F13" s="22">
        <v>1400.29</v>
      </c>
      <c r="G13" s="22">
        <v>8635.89</v>
      </c>
      <c r="H13" s="23"/>
      <c r="I13" s="22">
        <v>9187.13</v>
      </c>
      <c r="J13" s="22">
        <v>12833.6</v>
      </c>
      <c r="K13" s="22">
        <v>673.36</v>
      </c>
      <c r="L13" s="22">
        <v>67478.29000000001</v>
      </c>
      <c r="M13" s="24">
        <f t="shared" si="1"/>
        <v>540924.3999999999</v>
      </c>
    </row>
    <row r="14" spans="2:13" ht="13.5">
      <c r="B14" s="13" t="s">
        <v>8</v>
      </c>
      <c r="C14" s="22">
        <v>723024.9</v>
      </c>
      <c r="D14" s="22">
        <v>72276.15</v>
      </c>
      <c r="E14" s="22">
        <v>3510.91</v>
      </c>
      <c r="F14" s="22">
        <v>3007.57</v>
      </c>
      <c r="G14" s="22">
        <v>15481.720000000001</v>
      </c>
      <c r="H14" s="23"/>
      <c r="I14" s="22">
        <v>17581.46</v>
      </c>
      <c r="J14" s="22">
        <v>24559.72</v>
      </c>
      <c r="K14" s="22">
        <v>1324.8600000000001</v>
      </c>
      <c r="L14" s="22">
        <v>108972.89</v>
      </c>
      <c r="M14" s="24">
        <f t="shared" si="1"/>
        <v>969740.1799999999</v>
      </c>
    </row>
    <row r="15" spans="2:13" ht="13.5">
      <c r="B15" s="13" t="s">
        <v>9</v>
      </c>
      <c r="C15" s="22">
        <v>2616469.09</v>
      </c>
      <c r="D15" s="22">
        <v>331341.01</v>
      </c>
      <c r="E15" s="22">
        <v>10229.61</v>
      </c>
      <c r="F15" s="22">
        <v>7519.85</v>
      </c>
      <c r="G15" s="22">
        <v>59685.28</v>
      </c>
      <c r="H15" s="23"/>
      <c r="I15" s="22">
        <v>69195.04000000001</v>
      </c>
      <c r="J15" s="22">
        <v>96659.28</v>
      </c>
      <c r="K15" s="22">
        <v>4142.99</v>
      </c>
      <c r="L15" s="22">
        <v>508577.52</v>
      </c>
      <c r="M15" s="24">
        <f t="shared" si="1"/>
        <v>3703819.6699999995</v>
      </c>
    </row>
    <row r="16" spans="2:13" ht="13.5">
      <c r="B16" s="13" t="s">
        <v>10</v>
      </c>
      <c r="C16" s="22">
        <v>542212.37</v>
      </c>
      <c r="D16" s="22">
        <v>49203.03</v>
      </c>
      <c r="E16" s="22">
        <v>2408.5</v>
      </c>
      <c r="F16" s="22">
        <v>1950.52</v>
      </c>
      <c r="G16" s="22">
        <v>11941.880000000001</v>
      </c>
      <c r="H16" s="23"/>
      <c r="I16" s="22">
        <v>11948.449999999999</v>
      </c>
      <c r="J16" s="22">
        <v>16690.91</v>
      </c>
      <c r="K16" s="22">
        <v>934.49</v>
      </c>
      <c r="L16" s="22">
        <v>92426.33</v>
      </c>
      <c r="M16" s="24">
        <f t="shared" si="1"/>
        <v>729716.48</v>
      </c>
    </row>
    <row r="17" spans="2:13" ht="13.5">
      <c r="B17" s="13" t="s">
        <v>11</v>
      </c>
      <c r="C17" s="22">
        <v>266754.99</v>
      </c>
      <c r="D17" s="22">
        <v>30040.98</v>
      </c>
      <c r="E17" s="22">
        <v>1342.3100000000002</v>
      </c>
      <c r="F17" s="22">
        <v>1173.46</v>
      </c>
      <c r="G17" s="22">
        <v>5642.41</v>
      </c>
      <c r="H17" s="23"/>
      <c r="I17" s="22">
        <v>7565.49</v>
      </c>
      <c r="J17" s="22">
        <v>10568.31</v>
      </c>
      <c r="K17" s="22">
        <v>501.15</v>
      </c>
      <c r="L17" s="22">
        <v>38610.97</v>
      </c>
      <c r="M17" s="24">
        <f t="shared" si="1"/>
        <v>362200.06999999995</v>
      </c>
    </row>
    <row r="18" spans="2:13" ht="13.5">
      <c r="B18" s="13" t="s">
        <v>12</v>
      </c>
      <c r="C18" s="22">
        <v>1024918.81</v>
      </c>
      <c r="D18" s="22">
        <v>139150.93</v>
      </c>
      <c r="E18" s="22">
        <v>5458.57</v>
      </c>
      <c r="F18" s="22">
        <v>4917.92</v>
      </c>
      <c r="G18" s="22">
        <v>21233.75</v>
      </c>
      <c r="H18" s="23"/>
      <c r="I18" s="22">
        <v>35002.19</v>
      </c>
      <c r="J18" s="22">
        <v>48894.93</v>
      </c>
      <c r="K18" s="22">
        <v>2004.78</v>
      </c>
      <c r="L18" s="22">
        <v>136091.98</v>
      </c>
      <c r="M18" s="24">
        <f t="shared" si="1"/>
        <v>1417673.8599999999</v>
      </c>
    </row>
    <row r="19" spans="2:13" ht="13.5">
      <c r="B19" s="13" t="s">
        <v>13</v>
      </c>
      <c r="C19" s="22">
        <v>2950050.7800000003</v>
      </c>
      <c r="D19" s="22">
        <v>395248.38</v>
      </c>
      <c r="E19" s="22">
        <v>15729.07</v>
      </c>
      <c r="F19" s="22">
        <v>14179.17</v>
      </c>
      <c r="G19" s="22">
        <v>61091.759999999995</v>
      </c>
      <c r="H19" s="23"/>
      <c r="I19" s="22">
        <v>93164.45999999999</v>
      </c>
      <c r="J19" s="22">
        <v>130142.41</v>
      </c>
      <c r="K19" s="22">
        <v>5775.01</v>
      </c>
      <c r="L19" s="22">
        <v>379346.61</v>
      </c>
      <c r="M19" s="24">
        <f t="shared" si="1"/>
        <v>4044727.6499999994</v>
      </c>
    </row>
    <row r="20" spans="2:13" ht="13.5">
      <c r="B20" s="13" t="s">
        <v>14</v>
      </c>
      <c r="C20" s="22">
        <v>2556030.19</v>
      </c>
      <c r="D20" s="22">
        <v>343492.04</v>
      </c>
      <c r="E20" s="22">
        <v>13965.98</v>
      </c>
      <c r="F20" s="22">
        <v>12744.28</v>
      </c>
      <c r="G20" s="22">
        <v>52432.72</v>
      </c>
      <c r="H20" s="23"/>
      <c r="I20" s="22">
        <v>85321.71</v>
      </c>
      <c r="J20" s="22">
        <v>119186.8</v>
      </c>
      <c r="K20" s="22">
        <v>5092.55</v>
      </c>
      <c r="L20" s="22">
        <v>319173.59</v>
      </c>
      <c r="M20" s="24">
        <f t="shared" si="1"/>
        <v>3507439.8599999994</v>
      </c>
    </row>
    <row r="21" spans="2:13" ht="13.5">
      <c r="B21" s="13" t="s">
        <v>15</v>
      </c>
      <c r="C21" s="22">
        <v>785390.05</v>
      </c>
      <c r="D21" s="22">
        <v>82769.72</v>
      </c>
      <c r="E21" s="22">
        <v>3957.71</v>
      </c>
      <c r="F21" s="22">
        <v>3462.61</v>
      </c>
      <c r="G21" s="22">
        <v>16604.239999999998</v>
      </c>
      <c r="H21" s="23"/>
      <c r="I21" s="22">
        <v>20245.850000000002</v>
      </c>
      <c r="J21" s="22">
        <v>28281.64</v>
      </c>
      <c r="K21" s="22">
        <v>1477.01</v>
      </c>
      <c r="L21" s="22">
        <v>111770.59000000001</v>
      </c>
      <c r="M21" s="24">
        <f t="shared" si="1"/>
        <v>1053959.42</v>
      </c>
    </row>
    <row r="22" spans="2:13" ht="13.5">
      <c r="B22" s="13" t="s">
        <v>16</v>
      </c>
      <c r="C22" s="22">
        <v>1431633.22</v>
      </c>
      <c r="D22" s="22">
        <v>126270.67</v>
      </c>
      <c r="E22" s="22">
        <v>5178.84</v>
      </c>
      <c r="F22" s="22">
        <v>3546.02</v>
      </c>
      <c r="G22" s="22">
        <v>33276.2</v>
      </c>
      <c r="H22" s="23"/>
      <c r="I22" s="22">
        <v>27646.09</v>
      </c>
      <c r="J22" s="22">
        <v>38619.11</v>
      </c>
      <c r="K22" s="22">
        <v>2156.8</v>
      </c>
      <c r="L22" s="22">
        <v>298459.64</v>
      </c>
      <c r="M22" s="24">
        <f t="shared" si="1"/>
        <v>1966786.5900000003</v>
      </c>
    </row>
    <row r="23" spans="2:13" ht="13.5">
      <c r="B23" s="13" t="s">
        <v>17</v>
      </c>
      <c r="C23" s="22">
        <v>1200449.59</v>
      </c>
      <c r="D23" s="22">
        <v>100379.77</v>
      </c>
      <c r="E23" s="22">
        <v>4282.2</v>
      </c>
      <c r="F23" s="22">
        <v>2891.4</v>
      </c>
      <c r="G23" s="22">
        <v>27991.909999999996</v>
      </c>
      <c r="H23" s="23"/>
      <c r="I23" s="22">
        <v>22324.28</v>
      </c>
      <c r="J23" s="22">
        <v>31185.02</v>
      </c>
      <c r="K23" s="22">
        <v>1792.63</v>
      </c>
      <c r="L23" s="22">
        <v>253430.65000000002</v>
      </c>
      <c r="M23" s="24">
        <f t="shared" si="1"/>
        <v>1644727.4499999997</v>
      </c>
    </row>
    <row r="24" spans="2:13" ht="13.5">
      <c r="B24" s="13" t="s">
        <v>30</v>
      </c>
      <c r="C24" s="22">
        <v>4397286.85</v>
      </c>
      <c r="D24" s="22">
        <v>700521.69</v>
      </c>
      <c r="E24" s="22">
        <v>22883.83</v>
      </c>
      <c r="F24" s="22">
        <v>20372.06</v>
      </c>
      <c r="G24" s="22">
        <v>91892.54999999999</v>
      </c>
      <c r="H24" s="23"/>
      <c r="I24" s="22">
        <v>170734.62000000002</v>
      </c>
      <c r="J24" s="22">
        <v>238500.98</v>
      </c>
      <c r="K24" s="22">
        <v>8460.36</v>
      </c>
      <c r="L24" s="22">
        <v>612232.42</v>
      </c>
      <c r="M24" s="24">
        <f t="shared" si="1"/>
        <v>6262885.359999999</v>
      </c>
    </row>
    <row r="25" spans="2:13" ht="13.5">
      <c r="B25" s="13" t="s">
        <v>31</v>
      </c>
      <c r="C25" s="22">
        <v>9817376.809999999</v>
      </c>
      <c r="D25" s="22">
        <v>1947659.2</v>
      </c>
      <c r="E25" s="22">
        <v>50260.549999999996</v>
      </c>
      <c r="F25" s="22">
        <v>44355.01</v>
      </c>
      <c r="G25" s="22">
        <v>206386.19</v>
      </c>
      <c r="H25" s="23"/>
      <c r="I25" s="22">
        <v>431086.09</v>
      </c>
      <c r="J25" s="22">
        <v>602188.69</v>
      </c>
      <c r="K25" s="22">
        <v>18670.22</v>
      </c>
      <c r="L25" s="22">
        <v>1331787.22</v>
      </c>
      <c r="M25" s="24">
        <f t="shared" si="1"/>
        <v>14449769.979999999</v>
      </c>
    </row>
    <row r="26" spans="2:13" ht="13.5">
      <c r="B26" s="13" t="s">
        <v>18</v>
      </c>
      <c r="C26" s="22">
        <v>651369.13</v>
      </c>
      <c r="D26" s="22">
        <v>68804.84</v>
      </c>
      <c r="E26" s="22">
        <v>3669.1</v>
      </c>
      <c r="F26" s="22">
        <v>3397.26</v>
      </c>
      <c r="G26" s="22">
        <v>13199.02</v>
      </c>
      <c r="H26" s="23"/>
      <c r="I26" s="22">
        <v>17307.43</v>
      </c>
      <c r="J26" s="22">
        <v>24176.93</v>
      </c>
      <c r="K26" s="22">
        <v>1326.72</v>
      </c>
      <c r="L26" s="22">
        <v>73970.01000000001</v>
      </c>
      <c r="M26" s="24">
        <f t="shared" si="1"/>
        <v>857220.4400000001</v>
      </c>
    </row>
    <row r="27" spans="2:13" ht="13.5">
      <c r="B27" s="13" t="s">
        <v>80</v>
      </c>
      <c r="C27" s="22">
        <v>653612.5800000001</v>
      </c>
      <c r="D27" s="22">
        <v>97006.16</v>
      </c>
      <c r="E27" s="22">
        <v>3388.73</v>
      </c>
      <c r="F27" s="22">
        <v>3010.82</v>
      </c>
      <c r="G27" s="22">
        <v>13677.71</v>
      </c>
      <c r="H27" s="23"/>
      <c r="I27" s="22">
        <v>24593.29</v>
      </c>
      <c r="J27" s="22">
        <v>34354.63</v>
      </c>
      <c r="K27" s="22">
        <v>1254.19</v>
      </c>
      <c r="L27" s="22">
        <v>92776.67</v>
      </c>
      <c r="M27" s="24">
        <f t="shared" si="1"/>
        <v>923674.78</v>
      </c>
    </row>
    <row r="28" spans="2:13" ht="13.5">
      <c r="B28" s="13" t="s">
        <v>19</v>
      </c>
      <c r="C28" s="22">
        <v>839781.5700000001</v>
      </c>
      <c r="D28" s="22">
        <v>86344.94</v>
      </c>
      <c r="E28" s="22">
        <v>4165.83</v>
      </c>
      <c r="F28" s="22">
        <v>3612.77</v>
      </c>
      <c r="G28" s="22">
        <v>17851.7</v>
      </c>
      <c r="H28" s="23"/>
      <c r="I28" s="22">
        <v>20960.39</v>
      </c>
      <c r="J28" s="22">
        <v>29279.79</v>
      </c>
      <c r="K28" s="22">
        <v>1561.94</v>
      </c>
      <c r="L28" s="22">
        <v>122340.71</v>
      </c>
      <c r="M28" s="24">
        <f t="shared" si="1"/>
        <v>1125899.64</v>
      </c>
    </row>
    <row r="29" spans="2:13" ht="13.5">
      <c r="B29" s="13" t="s">
        <v>20</v>
      </c>
      <c r="C29" s="22">
        <v>822818.56</v>
      </c>
      <c r="D29" s="22">
        <v>84485.64</v>
      </c>
      <c r="E29" s="22">
        <v>3676.89</v>
      </c>
      <c r="F29" s="22">
        <v>2989.76</v>
      </c>
      <c r="G29" s="22">
        <v>18089.61</v>
      </c>
      <c r="H29" s="23"/>
      <c r="I29" s="22">
        <v>20159.55</v>
      </c>
      <c r="J29" s="22">
        <v>28161.08</v>
      </c>
      <c r="K29" s="22">
        <v>1423.88</v>
      </c>
      <c r="L29" s="22">
        <v>139709.74</v>
      </c>
      <c r="M29" s="24">
        <f t="shared" si="1"/>
        <v>1121514.71</v>
      </c>
    </row>
    <row r="30" spans="2:13" ht="13.5">
      <c r="B30" s="13" t="s">
        <v>21</v>
      </c>
      <c r="C30" s="22">
        <v>576036.98</v>
      </c>
      <c r="D30" s="22">
        <v>74443.29</v>
      </c>
      <c r="E30" s="22">
        <v>3162.98</v>
      </c>
      <c r="F30" s="22">
        <v>2893.24</v>
      </c>
      <c r="G30" s="22">
        <v>11793.45</v>
      </c>
      <c r="H30" s="23"/>
      <c r="I30" s="22">
        <v>18894.219999999998</v>
      </c>
      <c r="J30" s="22">
        <v>26393.53</v>
      </c>
      <c r="K30" s="22">
        <v>1151.77</v>
      </c>
      <c r="L30" s="22">
        <v>71494.56000000001</v>
      </c>
      <c r="M30" s="24">
        <f t="shared" si="1"/>
        <v>786264.02</v>
      </c>
    </row>
    <row r="31" spans="2:13" ht="13.5">
      <c r="B31" s="13" t="s">
        <v>22</v>
      </c>
      <c r="C31" s="22">
        <v>721346.2</v>
      </c>
      <c r="D31" s="22">
        <v>96452.63</v>
      </c>
      <c r="E31" s="22">
        <v>3968.2599999999998</v>
      </c>
      <c r="F31" s="22">
        <v>3633.12</v>
      </c>
      <c r="G31" s="22">
        <v>14757.5</v>
      </c>
      <c r="H31" s="23"/>
      <c r="I31" s="22">
        <v>24538.29</v>
      </c>
      <c r="J31" s="22">
        <v>34277.79</v>
      </c>
      <c r="K31" s="22">
        <v>1444.26</v>
      </c>
      <c r="L31" s="22">
        <v>89661.5</v>
      </c>
      <c r="M31" s="24">
        <f t="shared" si="1"/>
        <v>990079.55</v>
      </c>
    </row>
    <row r="32" spans="2:13" ht="13.5">
      <c r="B32" s="13" t="s">
        <v>23</v>
      </c>
      <c r="C32" s="22">
        <v>3275500.81</v>
      </c>
      <c r="D32" s="22">
        <v>455632.66</v>
      </c>
      <c r="E32" s="22">
        <v>17572.29</v>
      </c>
      <c r="F32" s="22">
        <v>15890.14</v>
      </c>
      <c r="G32" s="22">
        <v>67671.77</v>
      </c>
      <c r="H32" s="23"/>
      <c r="I32" s="22">
        <v>108684.12</v>
      </c>
      <c r="J32" s="22">
        <v>151821.99</v>
      </c>
      <c r="K32" s="22">
        <v>6440.5199999999995</v>
      </c>
      <c r="L32" s="22">
        <v>419214.26</v>
      </c>
      <c r="M32" s="24">
        <f t="shared" si="1"/>
        <v>4518428.5600000005</v>
      </c>
    </row>
    <row r="33" spans="2:13" ht="13.5">
      <c r="B33" s="13" t="s">
        <v>24</v>
      </c>
      <c r="C33" s="22">
        <v>2020556.92</v>
      </c>
      <c r="D33" s="22">
        <v>238849.67</v>
      </c>
      <c r="E33" s="22">
        <v>11253.529999999999</v>
      </c>
      <c r="F33" s="22">
        <v>10364.32</v>
      </c>
      <c r="G33" s="22">
        <v>41132.93</v>
      </c>
      <c r="H33" s="23"/>
      <c r="I33" s="22">
        <v>58623.43</v>
      </c>
      <c r="J33" s="22">
        <v>81891.69</v>
      </c>
      <c r="K33" s="22">
        <v>4081.82</v>
      </c>
      <c r="L33" s="22">
        <v>236647.74000000002</v>
      </c>
      <c r="M33" s="24">
        <f t="shared" si="1"/>
        <v>2703402.05</v>
      </c>
    </row>
    <row r="34" spans="2:13" ht="13.5">
      <c r="B34" s="13" t="s">
        <v>25</v>
      </c>
      <c r="C34" s="22">
        <v>1327140.19</v>
      </c>
      <c r="D34" s="22">
        <v>159727.88</v>
      </c>
      <c r="E34" s="22">
        <v>6588.76</v>
      </c>
      <c r="F34" s="22">
        <v>5716.66</v>
      </c>
      <c r="G34" s="22">
        <v>28203.85</v>
      </c>
      <c r="H34" s="23"/>
      <c r="I34" s="22">
        <v>38179.22</v>
      </c>
      <c r="J34" s="22">
        <v>53332.95</v>
      </c>
      <c r="K34" s="22">
        <v>2469.8</v>
      </c>
      <c r="L34" s="22">
        <v>194681.54</v>
      </c>
      <c r="M34" s="24">
        <f t="shared" si="1"/>
        <v>1816040.8499999999</v>
      </c>
    </row>
    <row r="35" spans="2:13" ht="13.5">
      <c r="B35" s="13" t="s">
        <v>26</v>
      </c>
      <c r="C35" s="22">
        <v>405323.66000000003</v>
      </c>
      <c r="D35" s="22">
        <v>49251.06</v>
      </c>
      <c r="E35" s="22">
        <v>1834.4099999999999</v>
      </c>
      <c r="F35" s="22">
        <v>1504.24</v>
      </c>
      <c r="G35" s="22">
        <v>8876.76</v>
      </c>
      <c r="H35" s="23"/>
      <c r="I35" s="22">
        <v>9677.19</v>
      </c>
      <c r="J35" s="22">
        <v>13518.17</v>
      </c>
      <c r="K35" s="22">
        <v>707.5</v>
      </c>
      <c r="L35" s="22">
        <v>67878.51999999999</v>
      </c>
      <c r="M35" s="24">
        <f t="shared" si="1"/>
        <v>558571.51</v>
      </c>
    </row>
    <row r="36" spans="2:13" ht="13.5">
      <c r="B36" s="13" t="s">
        <v>27</v>
      </c>
      <c r="C36" s="22">
        <v>654024.3300000001</v>
      </c>
      <c r="D36" s="22">
        <v>77394.03</v>
      </c>
      <c r="E36" s="22">
        <v>3745.42</v>
      </c>
      <c r="F36" s="22">
        <v>3494.49</v>
      </c>
      <c r="G36" s="22">
        <v>13162.1</v>
      </c>
      <c r="H36" s="23"/>
      <c r="I36" s="22">
        <v>19682.989999999998</v>
      </c>
      <c r="J36" s="22">
        <v>27495.37</v>
      </c>
      <c r="K36" s="22">
        <v>1348.27</v>
      </c>
      <c r="L36" s="22">
        <v>72550.66</v>
      </c>
      <c r="M36" s="24">
        <f t="shared" si="1"/>
        <v>872897.6600000001</v>
      </c>
    </row>
    <row r="37" spans="2:13" ht="13.5">
      <c r="B37" s="13" t="s">
        <v>28</v>
      </c>
      <c r="C37" s="22">
        <v>508273.01</v>
      </c>
      <c r="D37" s="22">
        <v>50427.88</v>
      </c>
      <c r="E37" s="22">
        <v>2584.7400000000002</v>
      </c>
      <c r="F37" s="22">
        <v>2272.76</v>
      </c>
      <c r="G37" s="22">
        <v>10710.900000000001</v>
      </c>
      <c r="H37" s="23"/>
      <c r="I37" s="22">
        <v>12508.66</v>
      </c>
      <c r="J37" s="22">
        <v>17473.48</v>
      </c>
      <c r="K37" s="22">
        <v>962.04</v>
      </c>
      <c r="L37" s="22">
        <v>71057.89</v>
      </c>
      <c r="M37" s="24">
        <f t="shared" si="1"/>
        <v>676271.3600000001</v>
      </c>
    </row>
    <row r="38" spans="2:13" ht="13.5">
      <c r="B38" s="13" t="s">
        <v>29</v>
      </c>
      <c r="C38" s="22">
        <v>1123819.46</v>
      </c>
      <c r="D38" s="22">
        <v>116303.54</v>
      </c>
      <c r="E38" s="22">
        <v>6393.72</v>
      </c>
      <c r="F38" s="22">
        <v>5947.44</v>
      </c>
      <c r="G38" s="22">
        <v>22678.85</v>
      </c>
      <c r="H38" s="23"/>
      <c r="I38" s="22">
        <v>28964.14</v>
      </c>
      <c r="J38" s="22">
        <v>40460.32</v>
      </c>
      <c r="K38" s="22">
        <v>2305.69</v>
      </c>
      <c r="L38" s="22">
        <v>123671.18000000001</v>
      </c>
      <c r="M38" s="24">
        <f t="shared" si="1"/>
        <v>1470544.3399999999</v>
      </c>
    </row>
    <row r="39" spans="2:13" ht="13.5">
      <c r="B39" s="13" t="s">
        <v>32</v>
      </c>
      <c r="C39" s="22">
        <v>2020993.37</v>
      </c>
      <c r="D39" s="22">
        <v>279016.31</v>
      </c>
      <c r="E39" s="22">
        <v>10421.849999999999</v>
      </c>
      <c r="F39" s="22">
        <v>9233.16</v>
      </c>
      <c r="G39" s="22">
        <v>42375.11</v>
      </c>
      <c r="H39" s="23"/>
      <c r="I39" s="22">
        <v>67098.62000000001</v>
      </c>
      <c r="J39" s="22">
        <v>93730.77</v>
      </c>
      <c r="K39" s="22">
        <v>3863.2400000000002</v>
      </c>
      <c r="L39" s="22">
        <v>281009.93</v>
      </c>
      <c r="M39" s="24">
        <f t="shared" si="1"/>
        <v>2807742.360000001</v>
      </c>
    </row>
    <row r="40" spans="2:13" ht="13.5">
      <c r="B40" s="13" t="s">
        <v>33</v>
      </c>
      <c r="C40" s="22">
        <v>991223.1</v>
      </c>
      <c r="D40" s="22">
        <v>116552.07</v>
      </c>
      <c r="E40" s="22">
        <v>5013.889999999999</v>
      </c>
      <c r="F40" s="22">
        <v>4395.84</v>
      </c>
      <c r="G40" s="22">
        <v>20927.82</v>
      </c>
      <c r="H40" s="23"/>
      <c r="I40" s="22">
        <v>28442.82</v>
      </c>
      <c r="J40" s="22">
        <v>39732.08</v>
      </c>
      <c r="K40" s="22">
        <v>1869.0900000000001</v>
      </c>
      <c r="L40" s="22">
        <v>141375.71</v>
      </c>
      <c r="M40" s="24">
        <f aca="true" t="shared" si="2" ref="M40:M71">SUM(C40:L40)</f>
        <v>1349532.4200000002</v>
      </c>
    </row>
    <row r="41" spans="2:13" ht="13.5">
      <c r="B41" s="13" t="s">
        <v>34</v>
      </c>
      <c r="C41" s="22">
        <v>349436.41</v>
      </c>
      <c r="D41" s="22">
        <v>33237.43</v>
      </c>
      <c r="E41" s="22">
        <v>1911.59</v>
      </c>
      <c r="F41" s="22">
        <v>1745.4</v>
      </c>
      <c r="G41" s="22">
        <v>7164.719999999999</v>
      </c>
      <c r="H41" s="23"/>
      <c r="I41" s="22">
        <v>8364.85</v>
      </c>
      <c r="J41" s="22">
        <v>11684.95</v>
      </c>
      <c r="K41" s="22">
        <v>696.8100000000001</v>
      </c>
      <c r="L41" s="22">
        <v>42084.69</v>
      </c>
      <c r="M41" s="24">
        <f t="shared" si="2"/>
        <v>456326.85</v>
      </c>
    </row>
    <row r="42" spans="2:13" ht="13.5">
      <c r="B42" s="13" t="s">
        <v>35</v>
      </c>
      <c r="C42" s="22">
        <v>1619784.24</v>
      </c>
      <c r="D42" s="22">
        <v>202267.21</v>
      </c>
      <c r="E42" s="22">
        <v>8840.630000000001</v>
      </c>
      <c r="F42" s="22">
        <v>8062.91</v>
      </c>
      <c r="G42" s="22">
        <v>33241.64</v>
      </c>
      <c r="H42" s="23"/>
      <c r="I42" s="22">
        <v>50089.57</v>
      </c>
      <c r="J42" s="22">
        <v>69970.64</v>
      </c>
      <c r="K42" s="22">
        <v>3224.63</v>
      </c>
      <c r="L42" s="22">
        <v>200810.16</v>
      </c>
      <c r="M42" s="24">
        <f t="shared" si="2"/>
        <v>2196291.6299999994</v>
      </c>
    </row>
    <row r="43" spans="2:13" ht="13.5">
      <c r="B43" s="13" t="s">
        <v>36</v>
      </c>
      <c r="C43" s="22">
        <v>918741.06</v>
      </c>
      <c r="D43" s="22">
        <v>102038.88</v>
      </c>
      <c r="E43" s="22">
        <v>4075.48</v>
      </c>
      <c r="F43" s="22">
        <v>3297.46</v>
      </c>
      <c r="G43" s="22">
        <v>20242.9</v>
      </c>
      <c r="H43" s="23"/>
      <c r="I43" s="22">
        <v>21747.760000000002</v>
      </c>
      <c r="J43" s="22">
        <v>30379.67</v>
      </c>
      <c r="K43" s="22">
        <v>1581.97</v>
      </c>
      <c r="L43" s="22">
        <v>156938.87</v>
      </c>
      <c r="M43" s="24">
        <f t="shared" si="2"/>
        <v>1259044.0499999998</v>
      </c>
    </row>
    <row r="44" spans="2:13" ht="13.5">
      <c r="B44" s="13" t="s">
        <v>37</v>
      </c>
      <c r="C44" s="22">
        <v>1997801.94</v>
      </c>
      <c r="D44" s="22">
        <v>261636.13</v>
      </c>
      <c r="E44" s="22">
        <v>9628.5</v>
      </c>
      <c r="F44" s="22">
        <v>8211.69</v>
      </c>
      <c r="G44" s="22">
        <v>42885.03999999999</v>
      </c>
      <c r="H44" s="23"/>
      <c r="I44" s="22">
        <v>60176.590000000004</v>
      </c>
      <c r="J44" s="22">
        <v>84061.32</v>
      </c>
      <c r="K44" s="22">
        <v>3641.6299999999997</v>
      </c>
      <c r="L44" s="22">
        <v>305930.87</v>
      </c>
      <c r="M44" s="24">
        <f t="shared" si="2"/>
        <v>2773973.7099999995</v>
      </c>
    </row>
    <row r="45" spans="2:13" ht="13.5">
      <c r="B45" s="13" t="s">
        <v>38</v>
      </c>
      <c r="C45" s="22">
        <v>6705762.710000001</v>
      </c>
      <c r="D45" s="22">
        <v>1333397.09</v>
      </c>
      <c r="E45" s="22">
        <v>33008.21</v>
      </c>
      <c r="F45" s="22">
        <v>28499.97</v>
      </c>
      <c r="G45" s="22">
        <v>142927.23</v>
      </c>
      <c r="H45" s="23"/>
      <c r="I45" s="22">
        <v>287584.83</v>
      </c>
      <c r="J45" s="22">
        <v>401730.26</v>
      </c>
      <c r="K45" s="22">
        <v>12404.800000000001</v>
      </c>
      <c r="L45" s="22">
        <v>970597.4300000002</v>
      </c>
      <c r="M45" s="24">
        <f t="shared" si="2"/>
        <v>9915912.530000001</v>
      </c>
    </row>
    <row r="46" spans="2:13" ht="13.5">
      <c r="B46" s="13" t="s">
        <v>39</v>
      </c>
      <c r="C46" s="22">
        <v>485655.74</v>
      </c>
      <c r="D46" s="22">
        <v>56955.58</v>
      </c>
      <c r="E46" s="22">
        <v>2603.32</v>
      </c>
      <c r="F46" s="22">
        <v>2353.15</v>
      </c>
      <c r="G46" s="22">
        <v>10036.75</v>
      </c>
      <c r="H46" s="23"/>
      <c r="I46" s="22">
        <v>14342.16</v>
      </c>
      <c r="J46" s="22">
        <v>20034.71</v>
      </c>
      <c r="K46" s="22">
        <v>954.37</v>
      </c>
      <c r="L46" s="22">
        <v>62548.1</v>
      </c>
      <c r="M46" s="24">
        <f t="shared" si="2"/>
        <v>655483.8799999999</v>
      </c>
    </row>
    <row r="47" spans="2:13" ht="13.5">
      <c r="B47" s="13" t="s">
        <v>82</v>
      </c>
      <c r="C47" s="22">
        <v>599754.98</v>
      </c>
      <c r="D47" s="22">
        <v>57356.81</v>
      </c>
      <c r="E47" s="22">
        <v>3243.62</v>
      </c>
      <c r="F47" s="22">
        <v>2944.97</v>
      </c>
      <c r="G47" s="22">
        <v>12352.34</v>
      </c>
      <c r="H47" s="23"/>
      <c r="I47" s="22">
        <v>14272.16</v>
      </c>
      <c r="J47" s="22">
        <v>19936.92</v>
      </c>
      <c r="K47" s="22">
        <v>1186.14</v>
      </c>
      <c r="L47" s="22">
        <v>73905.91</v>
      </c>
      <c r="M47" s="24">
        <f t="shared" si="2"/>
        <v>784953.8500000001</v>
      </c>
    </row>
    <row r="48" spans="2:13" ht="13.5">
      <c r="B48" s="13" t="s">
        <v>40</v>
      </c>
      <c r="C48" s="22">
        <v>574731.3</v>
      </c>
      <c r="D48" s="22">
        <v>41428.26</v>
      </c>
      <c r="E48" s="22">
        <v>2237.88</v>
      </c>
      <c r="F48" s="22">
        <v>1639.38</v>
      </c>
      <c r="G48" s="22">
        <v>13123.939999999999</v>
      </c>
      <c r="H48" s="23"/>
      <c r="I48" s="22">
        <v>9846.7</v>
      </c>
      <c r="J48" s="22">
        <v>13754.97</v>
      </c>
      <c r="K48" s="22">
        <v>907.6399999999999</v>
      </c>
      <c r="L48" s="22">
        <v>112302.34</v>
      </c>
      <c r="M48" s="24">
        <f t="shared" si="2"/>
        <v>769972.4099999999</v>
      </c>
    </row>
    <row r="49" spans="2:13" ht="13.5">
      <c r="B49" s="13" t="s">
        <v>79</v>
      </c>
      <c r="C49" s="22">
        <v>641643.52</v>
      </c>
      <c r="D49" s="22">
        <v>80154.46</v>
      </c>
      <c r="E49" s="22">
        <v>3616.98</v>
      </c>
      <c r="F49" s="22">
        <v>3350.15</v>
      </c>
      <c r="G49" s="22">
        <v>12998.02</v>
      </c>
      <c r="H49" s="23"/>
      <c r="I49" s="22">
        <v>20396.1</v>
      </c>
      <c r="J49" s="22">
        <v>28491.52</v>
      </c>
      <c r="K49" s="22">
        <v>1307.6100000000001</v>
      </c>
      <c r="L49" s="22">
        <v>74639.48</v>
      </c>
      <c r="M49" s="24">
        <f t="shared" si="2"/>
        <v>866597.84</v>
      </c>
    </row>
    <row r="50" spans="2:13" ht="13.5">
      <c r="B50" s="13" t="s">
        <v>42</v>
      </c>
      <c r="C50" s="22">
        <v>1146622.84</v>
      </c>
      <c r="D50" s="22">
        <v>139045.59</v>
      </c>
      <c r="E50" s="22">
        <v>5961.2</v>
      </c>
      <c r="F50" s="22">
        <v>5304.12</v>
      </c>
      <c r="G50" s="22">
        <v>23970.36</v>
      </c>
      <c r="H50" s="23"/>
      <c r="I50" s="22">
        <v>34068.909999999996</v>
      </c>
      <c r="J50" s="22">
        <v>47591.22</v>
      </c>
      <c r="K50" s="22">
        <v>2204.54</v>
      </c>
      <c r="L50" s="22">
        <v>156091.5</v>
      </c>
      <c r="M50" s="24">
        <f t="shared" si="2"/>
        <v>1560860.2800000003</v>
      </c>
    </row>
    <row r="51" spans="2:13" ht="13.5">
      <c r="B51" s="13" t="s">
        <v>81</v>
      </c>
      <c r="C51" s="22">
        <v>295819.21</v>
      </c>
      <c r="D51" s="22">
        <v>36662.59</v>
      </c>
      <c r="E51" s="22">
        <v>1651.32</v>
      </c>
      <c r="F51" s="22">
        <v>1522.49</v>
      </c>
      <c r="G51" s="22">
        <v>6016.51</v>
      </c>
      <c r="H51" s="23"/>
      <c r="I51" s="22">
        <v>9326.79</v>
      </c>
      <c r="J51" s="22">
        <v>13028.7</v>
      </c>
      <c r="K51" s="22">
        <v>598.5899999999999</v>
      </c>
      <c r="L51" s="22">
        <v>35186.75</v>
      </c>
      <c r="M51" s="24">
        <f t="shared" si="2"/>
        <v>399812.95000000007</v>
      </c>
    </row>
    <row r="52" spans="2:13" ht="13.5">
      <c r="B52" s="13" t="s">
        <v>43</v>
      </c>
      <c r="C52" s="22">
        <v>1086658.92</v>
      </c>
      <c r="D52" s="22">
        <v>134621.34</v>
      </c>
      <c r="E52" s="22">
        <v>5834.200000000001</v>
      </c>
      <c r="F52" s="22">
        <v>5277.77</v>
      </c>
      <c r="G52" s="22">
        <v>22443.64</v>
      </c>
      <c r="H52" s="23"/>
      <c r="I52" s="22">
        <v>33509.03</v>
      </c>
      <c r="J52" s="22">
        <v>46809.11</v>
      </c>
      <c r="K52" s="22">
        <v>2137.85</v>
      </c>
      <c r="L52" s="22">
        <v>139767.54</v>
      </c>
      <c r="M52" s="24">
        <f t="shared" si="2"/>
        <v>1477059.4000000001</v>
      </c>
    </row>
    <row r="53" spans="2:13" ht="13.5">
      <c r="B53" s="13" t="s">
        <v>44</v>
      </c>
      <c r="C53" s="22">
        <v>1112395.17</v>
      </c>
      <c r="D53" s="22">
        <v>154188.62</v>
      </c>
      <c r="E53" s="22">
        <v>5967.45</v>
      </c>
      <c r="F53" s="22">
        <v>5396.08</v>
      </c>
      <c r="G53" s="22">
        <v>22982.48</v>
      </c>
      <c r="H53" s="23"/>
      <c r="I53" s="22">
        <v>38975.4</v>
      </c>
      <c r="J53" s="22">
        <v>54445.15</v>
      </c>
      <c r="K53" s="22">
        <v>2187.2</v>
      </c>
      <c r="L53" s="22">
        <v>146232.49</v>
      </c>
      <c r="M53" s="24">
        <f t="shared" si="2"/>
        <v>1542770.0399999998</v>
      </c>
    </row>
    <row r="54" spans="2:13" ht="13.5">
      <c r="B54" s="13" t="s">
        <v>78</v>
      </c>
      <c r="C54" s="22">
        <v>636496.98</v>
      </c>
      <c r="D54" s="22">
        <v>73427.42</v>
      </c>
      <c r="E54" s="22">
        <v>3011.0299999999997</v>
      </c>
      <c r="F54" s="22">
        <v>2539.33</v>
      </c>
      <c r="G54" s="22">
        <v>13746.8</v>
      </c>
      <c r="H54" s="23"/>
      <c r="I54" s="22">
        <v>18012.4</v>
      </c>
      <c r="J54" s="22">
        <v>25161.7</v>
      </c>
      <c r="K54" s="22">
        <v>1145.3200000000002</v>
      </c>
      <c r="L54" s="22">
        <v>101279.97</v>
      </c>
      <c r="M54" s="24">
        <f t="shared" si="2"/>
        <v>874820.95</v>
      </c>
    </row>
    <row r="55" spans="2:13" ht="13.5">
      <c r="B55" s="13" t="s">
        <v>45</v>
      </c>
      <c r="C55" s="22">
        <v>699081.75</v>
      </c>
      <c r="D55" s="22">
        <v>94326.81</v>
      </c>
      <c r="E55" s="22">
        <v>3597.99</v>
      </c>
      <c r="F55" s="22">
        <v>3184.28</v>
      </c>
      <c r="G55" s="22">
        <v>14668.369999999999</v>
      </c>
      <c r="H55" s="23"/>
      <c r="I55" s="22">
        <v>23655.77</v>
      </c>
      <c r="J55" s="22">
        <v>33045</v>
      </c>
      <c r="K55" s="22">
        <v>1334.48</v>
      </c>
      <c r="L55" s="22">
        <v>98958.27</v>
      </c>
      <c r="M55" s="24">
        <f t="shared" si="2"/>
        <v>971852.7200000001</v>
      </c>
    </row>
    <row r="56" spans="2:13" ht="13.5">
      <c r="B56" s="13" t="s">
        <v>46</v>
      </c>
      <c r="C56" s="22">
        <v>755758.62</v>
      </c>
      <c r="D56" s="22">
        <v>96861.48</v>
      </c>
      <c r="E56" s="22">
        <v>4236.22</v>
      </c>
      <c r="F56" s="22">
        <v>3913.32</v>
      </c>
      <c r="G56" s="22">
        <v>15345.220000000001</v>
      </c>
      <c r="H56" s="23"/>
      <c r="I56" s="22">
        <v>24661.329999999998</v>
      </c>
      <c r="J56" s="22">
        <v>34449.67</v>
      </c>
      <c r="K56" s="22">
        <v>1533.85</v>
      </c>
      <c r="L56" s="22">
        <v>89463.33</v>
      </c>
      <c r="M56" s="24">
        <f t="shared" si="2"/>
        <v>1026223.0399999998</v>
      </c>
    </row>
    <row r="57" spans="2:13" ht="13.5">
      <c r="B57" s="13" t="s">
        <v>47</v>
      </c>
      <c r="C57" s="22">
        <v>663959.1499999999</v>
      </c>
      <c r="D57" s="22">
        <v>68299.04</v>
      </c>
      <c r="E57" s="22">
        <v>2908.52</v>
      </c>
      <c r="F57" s="22">
        <v>2333.06</v>
      </c>
      <c r="G57" s="22">
        <v>14683.58</v>
      </c>
      <c r="H57" s="23"/>
      <c r="I57" s="22">
        <v>16460.52</v>
      </c>
      <c r="J57" s="22">
        <v>22993.87</v>
      </c>
      <c r="K57" s="22">
        <v>1133.59</v>
      </c>
      <c r="L57" s="22">
        <v>115946.70999999999</v>
      </c>
      <c r="M57" s="24">
        <f t="shared" si="2"/>
        <v>908718.0399999999</v>
      </c>
    </row>
    <row r="58" spans="2:13" ht="13.5">
      <c r="B58" s="13" t="s">
        <v>48</v>
      </c>
      <c r="C58" s="22">
        <v>1162538.31</v>
      </c>
      <c r="D58" s="22">
        <v>144111.2</v>
      </c>
      <c r="E58" s="22">
        <v>5886.42</v>
      </c>
      <c r="F58" s="22">
        <v>5163.68</v>
      </c>
      <c r="G58" s="22">
        <v>24536</v>
      </c>
      <c r="H58" s="23"/>
      <c r="I58" s="22">
        <v>35065.159999999996</v>
      </c>
      <c r="J58" s="22">
        <v>48982.89</v>
      </c>
      <c r="K58" s="22">
        <v>2193.69</v>
      </c>
      <c r="L58" s="22">
        <v>166168.97</v>
      </c>
      <c r="M58" s="24">
        <f t="shared" si="2"/>
        <v>1594646.3199999996</v>
      </c>
    </row>
    <row r="59" spans="2:13" ht="13.5">
      <c r="B59" s="13" t="s">
        <v>49</v>
      </c>
      <c r="C59" s="22">
        <v>2545918.52</v>
      </c>
      <c r="D59" s="22">
        <v>376484.33</v>
      </c>
      <c r="E59" s="22">
        <v>13074.560000000001</v>
      </c>
      <c r="F59" s="22">
        <v>11557.66</v>
      </c>
      <c r="G59" s="22">
        <v>53461.64</v>
      </c>
      <c r="H59" s="23"/>
      <c r="I59" s="22">
        <v>90085.65999999999</v>
      </c>
      <c r="J59" s="22">
        <v>125841.61</v>
      </c>
      <c r="K59" s="22">
        <v>4852.4</v>
      </c>
      <c r="L59" s="22">
        <v>358295.29</v>
      </c>
      <c r="M59" s="24">
        <f t="shared" si="2"/>
        <v>3579571.6700000004</v>
      </c>
    </row>
    <row r="60" spans="2:13" ht="13.5">
      <c r="B60" s="13" t="s">
        <v>50</v>
      </c>
      <c r="C60" s="22">
        <v>396624.27</v>
      </c>
      <c r="D60" s="22">
        <v>37762.73</v>
      </c>
      <c r="E60" s="22">
        <v>2030.46</v>
      </c>
      <c r="F60" s="22">
        <v>1791.84</v>
      </c>
      <c r="G60" s="22">
        <v>8338.18</v>
      </c>
      <c r="H60" s="23"/>
      <c r="I60" s="22">
        <v>9419.92</v>
      </c>
      <c r="J60" s="22">
        <v>13158.79</v>
      </c>
      <c r="K60" s="22">
        <v>754.26</v>
      </c>
      <c r="L60" s="22">
        <v>54658.65</v>
      </c>
      <c r="M60" s="24">
        <f t="shared" si="2"/>
        <v>524539.1</v>
      </c>
    </row>
    <row r="61" spans="2:13" ht="13.5">
      <c r="B61" s="13" t="s">
        <v>51</v>
      </c>
      <c r="C61" s="22">
        <v>2268256.44</v>
      </c>
      <c r="D61" s="22">
        <v>292216.78</v>
      </c>
      <c r="E61" s="22">
        <v>11776.27</v>
      </c>
      <c r="F61" s="22">
        <v>10470.6</v>
      </c>
      <c r="G61" s="22">
        <v>47442.3</v>
      </c>
      <c r="H61" s="23"/>
      <c r="I61" s="22">
        <v>68715</v>
      </c>
      <c r="J61" s="22">
        <v>95988.71</v>
      </c>
      <c r="K61" s="22">
        <v>4356.76</v>
      </c>
      <c r="L61" s="22">
        <v>306631.79</v>
      </c>
      <c r="M61" s="24">
        <f t="shared" si="2"/>
        <v>3105854.6499999994</v>
      </c>
    </row>
    <row r="62" spans="2:13" ht="13.5">
      <c r="B62" s="13" t="s">
        <v>52</v>
      </c>
      <c r="C62" s="22">
        <v>2463098.11</v>
      </c>
      <c r="D62" s="22">
        <v>156817.19</v>
      </c>
      <c r="E62" s="22">
        <v>6254.55</v>
      </c>
      <c r="F62" s="22">
        <v>2492.44</v>
      </c>
      <c r="G62" s="22">
        <v>61177.49</v>
      </c>
      <c r="H62" s="23"/>
      <c r="I62" s="22">
        <v>31046.98</v>
      </c>
      <c r="J62" s="22">
        <v>43369.86</v>
      </c>
      <c r="K62" s="22">
        <v>3012.03</v>
      </c>
      <c r="L62" s="22">
        <v>637681.43</v>
      </c>
      <c r="M62" s="24">
        <f t="shared" si="2"/>
        <v>3404950.0799999996</v>
      </c>
    </row>
    <row r="63" spans="2:13" ht="13.5">
      <c r="B63" s="13" t="s">
        <v>53</v>
      </c>
      <c r="C63" s="22">
        <v>2269449.7600000002</v>
      </c>
      <c r="D63" s="22">
        <v>306428.98</v>
      </c>
      <c r="E63" s="22">
        <v>9972.81</v>
      </c>
      <c r="F63" s="22">
        <v>8017.11</v>
      </c>
      <c r="G63" s="22">
        <v>50142.96</v>
      </c>
      <c r="H63" s="23"/>
      <c r="I63" s="22">
        <v>67362.68000000001</v>
      </c>
      <c r="J63" s="22">
        <v>94099.64</v>
      </c>
      <c r="K63" s="22">
        <v>3882.91</v>
      </c>
      <c r="L63" s="22">
        <v>391968.18</v>
      </c>
      <c r="M63" s="24">
        <f t="shared" si="2"/>
        <v>3201325.0300000007</v>
      </c>
    </row>
    <row r="64" spans="2:13" ht="13.5">
      <c r="B64" s="13" t="s">
        <v>54</v>
      </c>
      <c r="C64" s="22">
        <v>1533698.23</v>
      </c>
      <c r="D64" s="22">
        <v>193479.72</v>
      </c>
      <c r="E64" s="22">
        <v>8273.38</v>
      </c>
      <c r="F64" s="22">
        <v>7502.05</v>
      </c>
      <c r="G64" s="22">
        <v>31618.97</v>
      </c>
      <c r="H64" s="23"/>
      <c r="I64" s="22">
        <v>47789.01</v>
      </c>
      <c r="J64" s="22">
        <v>66756.97</v>
      </c>
      <c r="K64" s="22">
        <v>3027.63</v>
      </c>
      <c r="L64" s="22">
        <v>195087.41</v>
      </c>
      <c r="M64" s="24">
        <f t="shared" si="2"/>
        <v>2087233.3699999996</v>
      </c>
    </row>
    <row r="65" spans="2:13" ht="13.5">
      <c r="B65" s="13" t="s">
        <v>55</v>
      </c>
      <c r="C65" s="22">
        <v>1659392.19</v>
      </c>
      <c r="D65" s="22">
        <v>224477.61</v>
      </c>
      <c r="E65" s="22">
        <v>8999.27</v>
      </c>
      <c r="F65" s="22">
        <v>8181.89</v>
      </c>
      <c r="G65" s="22">
        <v>34139.55</v>
      </c>
      <c r="H65" s="23"/>
      <c r="I65" s="22">
        <v>56403.66</v>
      </c>
      <c r="J65" s="22">
        <v>78790.87</v>
      </c>
      <c r="K65" s="22">
        <v>3288.34</v>
      </c>
      <c r="L65" s="22">
        <v>211955.09000000003</v>
      </c>
      <c r="M65" s="24">
        <f t="shared" si="2"/>
        <v>2285628.4699999997</v>
      </c>
    </row>
    <row r="66" spans="2:13" ht="13.5">
      <c r="B66" s="13" t="s">
        <v>56</v>
      </c>
      <c r="C66" s="22">
        <v>2374579.96</v>
      </c>
      <c r="D66" s="22">
        <v>313396.98</v>
      </c>
      <c r="E66" s="22">
        <v>12352.26</v>
      </c>
      <c r="F66" s="22">
        <v>10993.99</v>
      </c>
      <c r="G66" s="22">
        <v>49630.68</v>
      </c>
      <c r="H66" s="23"/>
      <c r="I66" s="22">
        <v>73816.89</v>
      </c>
      <c r="J66" s="22">
        <v>103115.58</v>
      </c>
      <c r="K66" s="22">
        <v>4567.3</v>
      </c>
      <c r="L66" s="22">
        <v>320644.33999999997</v>
      </c>
      <c r="M66" s="24">
        <f t="shared" si="2"/>
        <v>3263097.98</v>
      </c>
    </row>
    <row r="67" spans="2:13" ht="13.5">
      <c r="B67" s="13" t="s">
        <v>57</v>
      </c>
      <c r="C67" s="22">
        <v>1265547.81</v>
      </c>
      <c r="D67" s="22">
        <v>149239.48</v>
      </c>
      <c r="E67" s="22">
        <v>7098.070000000001</v>
      </c>
      <c r="F67" s="22">
        <v>6558.91</v>
      </c>
      <c r="G67" s="22">
        <v>25689.75</v>
      </c>
      <c r="H67" s="23"/>
      <c r="I67" s="22">
        <v>37427.869999999995</v>
      </c>
      <c r="J67" s="22">
        <v>52283.38</v>
      </c>
      <c r="K67" s="22">
        <v>2569.64</v>
      </c>
      <c r="L67" s="22">
        <v>147011.99</v>
      </c>
      <c r="M67" s="24">
        <f t="shared" si="2"/>
        <v>1693426.9</v>
      </c>
    </row>
    <row r="68" spans="2:13" ht="13.5">
      <c r="B68" s="13" t="s">
        <v>58</v>
      </c>
      <c r="C68" s="22">
        <v>4838843.03</v>
      </c>
      <c r="D68" s="22">
        <v>739646.35</v>
      </c>
      <c r="E68" s="22">
        <v>25700.82</v>
      </c>
      <c r="F68" s="22">
        <v>23123.1</v>
      </c>
      <c r="G68" s="22">
        <v>100352.45999999999</v>
      </c>
      <c r="H68" s="23"/>
      <c r="I68" s="22">
        <v>169389.63</v>
      </c>
      <c r="J68" s="22">
        <v>236622.15</v>
      </c>
      <c r="K68" s="22">
        <v>9446.49</v>
      </c>
      <c r="L68" s="22">
        <v>624296.33</v>
      </c>
      <c r="M68" s="24">
        <f t="shared" si="2"/>
        <v>6767420.36</v>
      </c>
    </row>
    <row r="69" spans="2:13" ht="13.5">
      <c r="B69" s="13" t="s">
        <v>59</v>
      </c>
      <c r="C69" s="22">
        <v>1884112.31</v>
      </c>
      <c r="D69" s="22">
        <v>229403.51</v>
      </c>
      <c r="E69" s="22">
        <v>10707.24</v>
      </c>
      <c r="F69" s="22">
        <v>9954.74</v>
      </c>
      <c r="G69" s="22">
        <v>38039.41</v>
      </c>
      <c r="H69" s="23"/>
      <c r="I69" s="22">
        <v>58007.15</v>
      </c>
      <c r="J69" s="22">
        <v>81030.8</v>
      </c>
      <c r="K69" s="22">
        <v>3862.3900000000003</v>
      </c>
      <c r="L69" s="22">
        <v>213437.34</v>
      </c>
      <c r="M69" s="24">
        <f t="shared" si="2"/>
        <v>2528554.8900000006</v>
      </c>
    </row>
    <row r="70" spans="2:13" ht="13.5">
      <c r="B70" s="13" t="s">
        <v>60</v>
      </c>
      <c r="C70" s="22">
        <v>2733101.02</v>
      </c>
      <c r="D70" s="22">
        <v>358378.58</v>
      </c>
      <c r="E70" s="22">
        <v>14953.89</v>
      </c>
      <c r="F70" s="22">
        <v>13654.87</v>
      </c>
      <c r="G70" s="22">
        <v>56034.87</v>
      </c>
      <c r="H70" s="23"/>
      <c r="I70" s="22">
        <v>87473.81</v>
      </c>
      <c r="J70" s="22">
        <v>122193.08</v>
      </c>
      <c r="K70" s="22">
        <v>5450.7</v>
      </c>
      <c r="L70" s="22">
        <v>336564.59</v>
      </c>
      <c r="M70" s="24">
        <f t="shared" si="2"/>
        <v>3727805.4100000006</v>
      </c>
    </row>
    <row r="71" spans="2:13" ht="13.5">
      <c r="B71" s="13" t="s">
        <v>61</v>
      </c>
      <c r="C71" s="22">
        <v>2582678.69</v>
      </c>
      <c r="D71" s="22">
        <v>337588.7</v>
      </c>
      <c r="E71" s="22">
        <v>13769.52</v>
      </c>
      <c r="F71" s="22">
        <v>12412.34</v>
      </c>
      <c r="G71" s="22">
        <v>53485.14</v>
      </c>
      <c r="H71" s="23"/>
      <c r="I71" s="22">
        <v>80221.14</v>
      </c>
      <c r="J71" s="22">
        <v>112061.74</v>
      </c>
      <c r="K71" s="22">
        <v>5055.63</v>
      </c>
      <c r="L71" s="22">
        <v>332603.58</v>
      </c>
      <c r="M71" s="24">
        <f t="shared" si="2"/>
        <v>3529876.4800000004</v>
      </c>
    </row>
    <row r="72" spans="2:13" ht="13.5">
      <c r="B72" s="13" t="s">
        <v>62</v>
      </c>
      <c r="C72" s="22">
        <v>1424511.98</v>
      </c>
      <c r="D72" s="22">
        <v>169878.24</v>
      </c>
      <c r="E72" s="22">
        <v>7774.66</v>
      </c>
      <c r="F72" s="22">
        <v>7090.64</v>
      </c>
      <c r="G72" s="22">
        <v>29234.48</v>
      </c>
      <c r="H72" s="23"/>
      <c r="I72" s="22">
        <v>41949.44</v>
      </c>
      <c r="J72" s="22">
        <v>58599.61</v>
      </c>
      <c r="K72" s="22">
        <v>2835.84</v>
      </c>
      <c r="L72" s="22">
        <v>175499.88999999998</v>
      </c>
      <c r="M72" s="24">
        <f aca="true" t="shared" si="3" ref="M72:M88">SUM(C72:L72)</f>
        <v>1917374.7799999998</v>
      </c>
    </row>
    <row r="73" spans="2:13" ht="13.5">
      <c r="B73" s="13" t="s">
        <v>63</v>
      </c>
      <c r="C73" s="22">
        <v>926302.48</v>
      </c>
      <c r="D73" s="22">
        <v>86973.07</v>
      </c>
      <c r="E73" s="22">
        <v>3918.54</v>
      </c>
      <c r="F73" s="22">
        <v>3065.77</v>
      </c>
      <c r="G73" s="22">
        <v>20691.15</v>
      </c>
      <c r="H73" s="23"/>
      <c r="I73" s="22">
        <v>20331.69</v>
      </c>
      <c r="J73" s="22">
        <v>28401.56</v>
      </c>
      <c r="K73" s="22">
        <v>1544.87</v>
      </c>
      <c r="L73" s="22">
        <v>166898.12000000002</v>
      </c>
      <c r="M73" s="24">
        <f t="shared" si="3"/>
        <v>1258127.2500000005</v>
      </c>
    </row>
    <row r="74" spans="2:13" ht="13.5">
      <c r="B74" s="13" t="s">
        <v>64</v>
      </c>
      <c r="C74" s="22">
        <v>1997255.83</v>
      </c>
      <c r="D74" s="22">
        <v>283964.3</v>
      </c>
      <c r="E74" s="22">
        <v>9287.86</v>
      </c>
      <c r="F74" s="22">
        <v>7750.15</v>
      </c>
      <c r="G74" s="22">
        <v>43373.09</v>
      </c>
      <c r="H74" s="23"/>
      <c r="I74" s="22">
        <v>65082.909999999996</v>
      </c>
      <c r="J74" s="22">
        <v>90914.99</v>
      </c>
      <c r="K74" s="22">
        <v>3551.71</v>
      </c>
      <c r="L74" s="22">
        <v>324451.46</v>
      </c>
      <c r="M74" s="24">
        <f t="shared" si="3"/>
        <v>2825632.3</v>
      </c>
    </row>
    <row r="75" spans="2:13" ht="13.5">
      <c r="B75" s="13" t="s">
        <v>66</v>
      </c>
      <c r="C75" s="22">
        <v>748749.2</v>
      </c>
      <c r="D75" s="22">
        <v>128806.88</v>
      </c>
      <c r="E75" s="22">
        <v>3994.31</v>
      </c>
      <c r="F75" s="22">
        <v>3601.69</v>
      </c>
      <c r="G75" s="22">
        <v>15502.490000000002</v>
      </c>
      <c r="H75" s="23"/>
      <c r="I75" s="22">
        <v>27697.949999999997</v>
      </c>
      <c r="J75" s="22">
        <v>38691.56</v>
      </c>
      <c r="K75" s="22">
        <v>1466.31</v>
      </c>
      <c r="L75" s="22">
        <v>100499.85</v>
      </c>
      <c r="M75" s="24">
        <f t="shared" si="3"/>
        <v>1069010.24</v>
      </c>
    </row>
    <row r="76" spans="2:13" ht="13.5">
      <c r="B76" s="13" t="s">
        <v>65</v>
      </c>
      <c r="C76" s="22">
        <v>426372.4</v>
      </c>
      <c r="D76" s="22">
        <v>51702.83</v>
      </c>
      <c r="E76" s="22">
        <v>2326.77</v>
      </c>
      <c r="F76" s="22">
        <v>2121.93</v>
      </c>
      <c r="G76" s="22">
        <v>8750.619999999999</v>
      </c>
      <c r="H76" s="23"/>
      <c r="I76" s="22">
        <v>13088.679999999998</v>
      </c>
      <c r="J76" s="22">
        <v>18283.71</v>
      </c>
      <c r="K76" s="22">
        <v>848.72</v>
      </c>
      <c r="L76" s="22">
        <v>53155.92</v>
      </c>
      <c r="M76" s="24">
        <f t="shared" si="3"/>
        <v>576651.5800000001</v>
      </c>
    </row>
    <row r="77" spans="2:13" ht="13.5">
      <c r="B77" s="13" t="s">
        <v>67</v>
      </c>
      <c r="C77" s="22">
        <v>615942.68</v>
      </c>
      <c r="D77" s="22">
        <v>62568.3</v>
      </c>
      <c r="E77" s="22">
        <v>3300.71</v>
      </c>
      <c r="F77" s="22">
        <v>2983.06</v>
      </c>
      <c r="G77" s="22">
        <v>12730.81</v>
      </c>
      <c r="H77" s="23"/>
      <c r="I77" s="22">
        <v>15576.77</v>
      </c>
      <c r="J77" s="22">
        <v>21759.36</v>
      </c>
      <c r="K77" s="22">
        <v>1210.1399999999999</v>
      </c>
      <c r="L77" s="22">
        <v>77890.54</v>
      </c>
      <c r="M77" s="24">
        <f t="shared" si="3"/>
        <v>813962.3700000002</v>
      </c>
    </row>
    <row r="78" spans="2:13" ht="13.5">
      <c r="B78" s="13" t="s">
        <v>68</v>
      </c>
      <c r="C78" s="22">
        <v>291017.91</v>
      </c>
      <c r="D78" s="22">
        <v>36122.95</v>
      </c>
      <c r="E78" s="22">
        <v>1655.29</v>
      </c>
      <c r="F78" s="22">
        <v>1539.58</v>
      </c>
      <c r="G78" s="22">
        <v>5873.37</v>
      </c>
      <c r="H78" s="23"/>
      <c r="I78" s="22">
        <v>9205.94</v>
      </c>
      <c r="J78" s="22">
        <v>12859.88</v>
      </c>
      <c r="K78" s="22">
        <v>596.96</v>
      </c>
      <c r="L78" s="22">
        <v>33098.74</v>
      </c>
      <c r="M78" s="24">
        <f t="shared" si="3"/>
        <v>391970.62</v>
      </c>
    </row>
    <row r="79" spans="2:13" ht="13.5">
      <c r="B79" s="13" t="s">
        <v>69</v>
      </c>
      <c r="C79" s="22">
        <v>3013215.98</v>
      </c>
      <c r="D79" s="22">
        <v>492128.26</v>
      </c>
      <c r="E79" s="22">
        <v>15153.87</v>
      </c>
      <c r="F79" s="22">
        <v>13243.55</v>
      </c>
      <c r="G79" s="22">
        <v>63748.259999999995</v>
      </c>
      <c r="H79" s="23"/>
      <c r="I79" s="22">
        <v>118350.98999999999</v>
      </c>
      <c r="J79" s="22">
        <v>165325.74</v>
      </c>
      <c r="K79" s="22">
        <v>5658.72</v>
      </c>
      <c r="L79" s="22">
        <v>445453.32</v>
      </c>
      <c r="M79" s="24">
        <f t="shared" si="3"/>
        <v>4332278.69</v>
      </c>
    </row>
    <row r="80" spans="2:13" ht="13.5">
      <c r="B80" s="13" t="s">
        <v>70</v>
      </c>
      <c r="C80" s="22">
        <v>1356299.75</v>
      </c>
      <c r="D80" s="22">
        <v>150333.82</v>
      </c>
      <c r="E80" s="22">
        <v>6139.610000000001</v>
      </c>
      <c r="F80" s="22">
        <v>5035.25</v>
      </c>
      <c r="G80" s="22">
        <v>29701.67</v>
      </c>
      <c r="H80" s="23"/>
      <c r="I80" s="22">
        <v>34739.1</v>
      </c>
      <c r="J80" s="22">
        <v>48527.41</v>
      </c>
      <c r="K80" s="22">
        <v>2367.8</v>
      </c>
      <c r="L80" s="22">
        <v>225687.91</v>
      </c>
      <c r="M80" s="24">
        <f t="shared" si="3"/>
        <v>1858832.32</v>
      </c>
    </row>
    <row r="81" spans="2:13" ht="13.5">
      <c r="B81" s="13" t="s">
        <v>71</v>
      </c>
      <c r="C81" s="22">
        <v>1951924.2599999998</v>
      </c>
      <c r="D81" s="22">
        <v>218994.04</v>
      </c>
      <c r="E81" s="22">
        <v>8134.67</v>
      </c>
      <c r="F81" s="22">
        <v>6293.7</v>
      </c>
      <c r="G81" s="22">
        <v>43782.05</v>
      </c>
      <c r="H81" s="23"/>
      <c r="I81" s="22">
        <v>47791.64</v>
      </c>
      <c r="J81" s="22">
        <v>66760.64</v>
      </c>
      <c r="K81" s="22">
        <v>3223.1400000000003</v>
      </c>
      <c r="L81" s="22">
        <v>355897.32</v>
      </c>
      <c r="M81" s="24">
        <f t="shared" si="3"/>
        <v>2702801.46</v>
      </c>
    </row>
    <row r="82" spans="2:13" ht="13.5">
      <c r="B82" s="13" t="s">
        <v>72</v>
      </c>
      <c r="C82" s="22">
        <v>536807.95</v>
      </c>
      <c r="D82" s="22">
        <v>63834.34</v>
      </c>
      <c r="E82" s="22">
        <v>2950.13</v>
      </c>
      <c r="F82" s="22">
        <v>2699.66</v>
      </c>
      <c r="G82" s="22">
        <v>10986.529999999999</v>
      </c>
      <c r="H82" s="23"/>
      <c r="I82" s="22">
        <v>16129.38</v>
      </c>
      <c r="J82" s="22">
        <v>22531.29</v>
      </c>
      <c r="K82" s="22">
        <v>1074</v>
      </c>
      <c r="L82" s="22">
        <v>65674.08</v>
      </c>
      <c r="M82" s="24">
        <f t="shared" si="3"/>
        <v>722687.36</v>
      </c>
    </row>
    <row r="83" spans="2:13" ht="13.5">
      <c r="B83" s="13" t="s">
        <v>74</v>
      </c>
      <c r="C83" s="22">
        <v>862453.56</v>
      </c>
      <c r="D83" s="22">
        <v>52253.31</v>
      </c>
      <c r="E83" s="22">
        <v>2878.3199999999997</v>
      </c>
      <c r="F83" s="22">
        <v>1807.99</v>
      </c>
      <c r="G83" s="22">
        <v>20403.61</v>
      </c>
      <c r="H83" s="23"/>
      <c r="I83" s="22">
        <v>11840.740000000002</v>
      </c>
      <c r="J83" s="22">
        <v>16540.46</v>
      </c>
      <c r="K83" s="22">
        <v>1235.7600000000002</v>
      </c>
      <c r="L83" s="22">
        <v>190774.34999999998</v>
      </c>
      <c r="M83" s="24">
        <f t="shared" si="3"/>
        <v>1160188.1</v>
      </c>
    </row>
    <row r="84" spans="2:13" ht="13.5">
      <c r="B84" s="13" t="s">
        <v>73</v>
      </c>
      <c r="C84" s="22">
        <v>1043895.51</v>
      </c>
      <c r="D84" s="22">
        <v>142990.06</v>
      </c>
      <c r="E84" s="22">
        <v>5728.25</v>
      </c>
      <c r="F84" s="22">
        <v>5238.08</v>
      </c>
      <c r="G84" s="22">
        <v>21377.61</v>
      </c>
      <c r="H84" s="23"/>
      <c r="I84" s="22">
        <v>36441.08</v>
      </c>
      <c r="J84" s="22">
        <v>50904.92</v>
      </c>
      <c r="K84" s="22">
        <v>2086.25</v>
      </c>
      <c r="L84" s="22">
        <v>131018.98999999999</v>
      </c>
      <c r="M84" s="24">
        <f t="shared" si="3"/>
        <v>1439680.7500000002</v>
      </c>
    </row>
    <row r="85" spans="2:13" ht="13.5">
      <c r="B85" s="13" t="s">
        <v>75</v>
      </c>
      <c r="C85" s="22">
        <v>444619.3</v>
      </c>
      <c r="D85" s="22">
        <v>53627.86</v>
      </c>
      <c r="E85" s="22">
        <v>2542.43</v>
      </c>
      <c r="F85" s="22">
        <v>2370.49</v>
      </c>
      <c r="G85" s="22">
        <v>8953.46</v>
      </c>
      <c r="H85" s="23"/>
      <c r="I85" s="22">
        <v>13658.43</v>
      </c>
      <c r="J85" s="22">
        <v>19079.61</v>
      </c>
      <c r="K85" s="22">
        <v>915.5899999999999</v>
      </c>
      <c r="L85" s="22">
        <v>49673.37</v>
      </c>
      <c r="M85" s="24">
        <f t="shared" si="3"/>
        <v>595440.5399999999</v>
      </c>
    </row>
    <row r="86" spans="2:13" ht="13.5">
      <c r="B86" s="13" t="s">
        <v>41</v>
      </c>
      <c r="C86" s="22">
        <v>7222082.52</v>
      </c>
      <c r="D86" s="22">
        <v>1930608.14</v>
      </c>
      <c r="E86" s="22">
        <v>29086.35</v>
      </c>
      <c r="F86" s="22">
        <v>21911.8</v>
      </c>
      <c r="G86" s="22">
        <v>163488.68</v>
      </c>
      <c r="H86" s="23"/>
      <c r="I86" s="22">
        <v>371067.71</v>
      </c>
      <c r="J86" s="22">
        <v>518348.36</v>
      </c>
      <c r="K86" s="22">
        <v>11659.34</v>
      </c>
      <c r="L86" s="22">
        <v>1325496.46</v>
      </c>
      <c r="M86" s="24">
        <f t="shared" si="3"/>
        <v>11593749.36</v>
      </c>
    </row>
    <row r="87" spans="2:13" ht="13.5">
      <c r="B87" s="13" t="s">
        <v>76</v>
      </c>
      <c r="C87" s="22">
        <v>1012369.05</v>
      </c>
      <c r="D87" s="22">
        <v>104427.49</v>
      </c>
      <c r="E87" s="22">
        <v>5593.8</v>
      </c>
      <c r="F87" s="22">
        <v>5132.26</v>
      </c>
      <c r="G87" s="22">
        <v>20674.989999999998</v>
      </c>
      <c r="H87" s="23"/>
      <c r="I87" s="22">
        <v>25825.370000000003</v>
      </c>
      <c r="J87" s="22">
        <v>36075.72</v>
      </c>
      <c r="K87" s="22">
        <v>2033.4</v>
      </c>
      <c r="L87" s="22">
        <v>119443.24</v>
      </c>
      <c r="M87" s="24">
        <f t="shared" si="3"/>
        <v>1331575.32</v>
      </c>
    </row>
    <row r="88" spans="2:13" ht="13.5">
      <c r="B88" s="13" t="s">
        <v>77</v>
      </c>
      <c r="C88" s="22">
        <v>1314709.8599999999</v>
      </c>
      <c r="D88" s="22">
        <v>163037.2</v>
      </c>
      <c r="E88" s="22">
        <v>5310.71</v>
      </c>
      <c r="F88" s="22">
        <v>4010.33</v>
      </c>
      <c r="G88" s="22">
        <v>29738.13</v>
      </c>
      <c r="H88" s="23"/>
      <c r="I88" s="22">
        <v>37176.17</v>
      </c>
      <c r="J88" s="22">
        <v>51931.78</v>
      </c>
      <c r="K88" s="22">
        <v>2126.63</v>
      </c>
      <c r="L88" s="22">
        <v>251867.36999999997</v>
      </c>
      <c r="M88" s="24">
        <f t="shared" si="3"/>
        <v>1859908.1799999995</v>
      </c>
    </row>
    <row r="89" spans="9:12" ht="12.75">
      <c r="I89" s="15"/>
      <c r="J89" s="15"/>
      <c r="L89" s="15"/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Ieeg</dc:creator>
  <cp:keywords/>
  <dc:description/>
  <cp:lastModifiedBy>Luffi</cp:lastModifiedBy>
  <cp:lastPrinted>2015-01-08T16:34:04Z</cp:lastPrinted>
  <dcterms:created xsi:type="dcterms:W3CDTF">2008-12-02T17:50:07Z</dcterms:created>
  <dcterms:modified xsi:type="dcterms:W3CDTF">2016-02-19T16:07:56Z</dcterms:modified>
  <cp:category/>
  <cp:version/>
  <cp:contentType/>
  <cp:contentStatus/>
</cp:coreProperties>
</file>