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61" activeTab="0"/>
  </bookViews>
  <sheets>
    <sheet name="shcp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'shcp'!$1:$5</definedName>
  </definedNames>
  <calcPr fullCalcOnLoad="1"/>
</workbook>
</file>

<file path=xl/sharedStrings.xml><?xml version="1.0" encoding="utf-8"?>
<sst xmlns="http://schemas.openxmlformats.org/spreadsheetml/2006/main" count="96" uniqueCount="96">
  <si>
    <t>SUMA</t>
  </si>
  <si>
    <t>Total</t>
  </si>
  <si>
    <t>PARTICIPACIONES FEDERALES MINISTRADAS A LOS MUNICIPIOS DEL</t>
  </si>
  <si>
    <t>Nombre del Municipio</t>
  </si>
  <si>
    <t>Impuesto sobre Automóviles Nuevos</t>
  </si>
  <si>
    <t>Impuesto sobre Tenencia o Uso de Vehículos*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</si>
  <si>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</si>
  <si>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</si>
  <si>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</si>
  <si>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</si>
  <si>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</si>
  <si>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</si>
  <si>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</si>
  <si>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</si>
  <si>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</si>
  <si>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</si>
  <si>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</si>
  <si>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 DE CASTREJÓN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</si>
  <si>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</si>
  <si>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</si>
  <si>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</si>
  <si>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</si>
  <si>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</si>
  <si>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</si>
  <si>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</si>
  <si>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BENÍTO JUÁREZ</t>
  </si>
  <si>
    <t>BUENAVISTA DE CUELLAR</t>
  </si>
  <si>
    <t>CHILAPA DE ÁLVAREZ</t>
  </si>
  <si>
    <t>CHILPANCINGO DE LOS BRAVO</t>
  </si>
  <si>
    <t>COAHUAYUTLA DE J. MA.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</si>
  <si>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</si>
  <si>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</si>
  <si>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</si>
  <si>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</si>
  <si>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</si>
  <si>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</si>
  <si>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</si>
  <si>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</si>
  <si>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</si>
  <si>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</si>
  <si>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</si>
  <si>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</si>
  <si>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</si>
  <si>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</si>
  <si>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</si>
  <si>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</si>
  <si>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</si>
  <si>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</si>
  <si>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</si>
  <si>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</si>
  <si>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</si>
  <si>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</si>
  <si>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</si>
  <si>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</si>
  <si>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</si>
  <si>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</si>
  <si>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</si>
  <si>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</si>
  <si>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</si>
  <si>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</si>
  <si>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</si>
  <si>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</si>
  <si>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</si>
  <si>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</si>
  <si>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</si>
  <si>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</si>
  <si>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</si>
  <si>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</si>
  <si>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</si>
  <si>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</si>
  <si>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</si>
  <si>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</si>
  <si>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</si>
  <si>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</si>
  <si>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</si>
  <si>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</si>
  <si>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</si>
  <si>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</si>
  <si>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</si>
  <si>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</si>
  <si>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</si>
  <si>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</si>
  <si>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</si>
  <si>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</si>
  <si>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</si>
  <si>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</si>
  <si>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</si>
  <si>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</si>
  <si>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</si>
  <si>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</si>
  <si>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</si>
  <si>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UNIÓN DE I. MONTES DE OCA, LA</t>
  </si>
  <si>
    <t xml:space="preserve"> ESTADO DE GUERRERO EN EL MES DE JULIO DEL EJERCICIO FISCAL 2014</t>
  </si>
  <si>
    <t xml:space="preserve">Fondo General de Participaciones         </t>
  </si>
  <si>
    <t xml:space="preserve">Fondo de Fomento Municipal                   </t>
  </si>
  <si>
    <t xml:space="preserve">Impuesto Especial sobre Producción y Servicios                      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</si>
</sst>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.00_ ;\-#,##0.00\ "/>
    <numFmt numFmtId="166" formatCode="#,##0.0"/>
    <numFmt numFmtId="167" formatCode="#,##0.00_ ;[Red]\-#,##0.00\ "/>
    <numFmt numFmtId="168" formatCode="mm/yy"/>
    <numFmt numFmtId="169" formatCode="_-\$* #,##0.00_-;&quot;-$&quot;* #,##0.00_-;_-\$* \-??_-;_-@_-"/>
    <numFmt numFmtId="170" formatCode="_(* #,##0.00_);_(* \(#,##0.00\);_(* &quot;-&quot;??_);_(@_)"/>
    <numFmt numFmtId="171" formatCode="0.0%"/>
    <numFmt numFmtId="172" formatCode="#,##0.0_ ;[Red]\-#,##0.0\ "/>
    <numFmt numFmtId="173" formatCode="[$-80A]d&quot; de &quot;mmmm&quot; de &quot;yyyy;@"/>
    <numFmt numFmtId="174" formatCode="dd/mm/yy;@"/>
    <numFmt numFmtId="175" formatCode="#,##0.00;\(#,##0.00\)"/>
    <numFmt numFmtId="176" formatCode="[$-80A]dddd\,\ dd&quot; de &quot;mmmm&quot; de &quot;yyyy"/>
    <numFmt numFmtId="177" formatCode="0.0000%"/>
    <numFmt numFmtId="178" formatCode="0.000%"/>
    <numFmt numFmtId="179" formatCode="0.00_ ;[Red]\-0.00\ "/>
    <numFmt numFmtId="180" formatCode="_-* #,##0.000_-;\-* #,##0.000_-;_-* \-??_-;_-@_-"/>
    <numFmt numFmtId="181" formatCode="_-* #,##0.0000_-;\-* #,##0.0000_-;_-* \-??_-;_-@_-"/>
    <numFmt numFmtId="182" formatCode="_-* #,##0.00000_-;\-* #,##0.00000_-;_-* \-??_-;_-@_-"/>
    <numFmt numFmtId="183" formatCode="_-* #,##0.000000_-;\-* #,##0.000000_-;_-* \-??_-;_-@_-"/>
    <numFmt numFmtId="184" formatCode="_-* #,##0.0000000_-;\-* #,##0.0000000_-;_-* \-??_-;_-@_-"/>
    <numFmt numFmtId="185" formatCode="_-* #,##0.00000000_-;\-* #,##0.00000000_-;_-* \-??_-;_-@_-"/>
    <numFmt numFmtId="186" formatCode="_-* #,##0.00000000_-;\-* #,##0.00000000_-;_-* &quot;-&quot;????????_-;_-@_-"/>
    <numFmt numFmtId="187" formatCode="_-* #,##0.0000000_-;\-* #,##0.0000000_-;_-* &quot;-&quot;???????_-;_-@_-"/>
    <numFmt numFmtId="188" formatCode="dd/mm/yyyy;@"/>
    <numFmt numFmtId="189" formatCode="#,##0.000_ ;[Red]\-#,##0.000\ "/>
    <numFmt numFmtId="190" formatCode="mmm\-yyyy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_-* #,##0.0_-;\-* #,##0.0_-;_-* &quot;-&quot;??_-;_-@_-"/>
    <numFmt numFmtId="196" formatCode="_-* #,##0.0_-;\-* #,##0.0_-;_-* &quot;-&quot;?_-;_-@_-"/>
    <numFmt numFmtId="197" formatCode="_-* #,##0.000_-;\-* #,##0.000_-;_-* &quot;-&quot;??_-;_-@_-"/>
    <numFmt numFmtId="198" formatCode="0.000000"/>
    <numFmt numFmtId="199" formatCode="0.00000"/>
    <numFmt numFmtId="200" formatCode="0.0000"/>
    <numFmt numFmtId="201" formatCode="0.000"/>
    <numFmt numFmtId="202" formatCode="0.0"/>
    <numFmt numFmtId="203" formatCode="0.00000000"/>
    <numFmt numFmtId="204" formatCode="0.0000000"/>
    <numFmt numFmtId="205" formatCode="_-* #,##0_-;\-* #,##0_-;_-* &quot;-&quot;??_-;_-@_-"/>
    <numFmt numFmtId="206" formatCode="#,##0.0_ ;\-#,##0.0\ "/>
    <numFmt numFmtId="207" formatCode="_-* #,##0.0000_-;\-* #,##0.0000_-;_-* &quot;-&quot;??_-;_-@_-"/>
    <numFmt numFmtId="208" formatCode="_-* #,##0.00000_-;\-* #,##0.00000_-;_-* &quot;-&quot;??_-;_-@_-"/>
    <numFmt numFmtId="209" formatCode="_-* #,##0.00000_-;\-* #,##0.00000_-;_-* &quot;-&quot;?????_-;_-@_-"/>
    <numFmt numFmtId="210" formatCode="#,##0.000"/>
    <numFmt numFmtId="211" formatCode="[$-80A]hh:mm:ss\ \a\.m\./\p\.m\."/>
    <numFmt numFmtId="212" formatCode="#,##0.00000000"/>
    <numFmt numFmtId="213" formatCode="_-* #,##0.0_-;\-* #,##0.0_-;_-* \-??_-;_-@_-"/>
    <numFmt numFmtId="214" formatCode="_-* #,##0.000000000_-;\-* #,##0.000000000_-;_-* \-??_-;_-@_-"/>
    <numFmt numFmtId="215" formatCode="_-* #,##0.0000000000_-;\-* #,##0.0000000000_-;_-* \-??_-;_-@_-"/>
    <numFmt numFmtId="216" formatCode="_-* #,##0.000000000_-;\-* #,##0.000000000_-;_-* &quot;-&quot;?????????_-;_-@_-"/>
    <numFmt numFmtId="217" formatCode="\(#,##0\);\(#,##0\)"/>
    <numFmt numFmtId="218" formatCode="\(#,##0.00\);\(#,##0.00\)"/>
    <numFmt numFmtId="219" formatCode="_-* #,##0.000000_-;\-* #,##0.000000_-;_-* &quot;-&quot;??_-;_-@_-"/>
    <numFmt numFmtId="220" formatCode="_-* #,##0.0000000_-;\-* #,##0.0000000_-;_-* &quot;-&quot;??_-;_-@_-"/>
    <numFmt numFmtId="221" formatCode="_-* #,##0.00000000_-;\-* #,##0.00000000_-;_-* &quot;-&quot;??_-;_-@_-"/>
    <numFmt numFmtId="222" formatCode="#,##0.000000000_ ;\-#,##0.000000000\ "/>
    <numFmt numFmtId="223" formatCode="#,##0.00000000000"/>
    <numFmt numFmtId="224" formatCode="0.00_ ;\-0.00\ "/>
    <numFmt numFmtId="225" formatCode="#,##0.0000000000000000"/>
    <numFmt numFmtId="226" formatCode="#,##0_ ;\-#,##0\ "/>
  </numFmts>
  <fonts count="42">
    <font>
      <sz val="10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31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3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29" fillId="16" borderId="0" applyNumberFormat="0" applyBorder="0" applyAlignment="0" applyProtection="0"/>
    <xf numFmtId="0" fontId="13" fillId="5" borderId="1" applyNumberFormat="0" applyAlignment="0" applyProtection="0"/>
    <xf numFmtId="0" fontId="14" fillId="17" borderId="2" applyNumberFormat="0" applyAlignment="0" applyProtection="0"/>
    <xf numFmtId="0" fontId="1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31" fillId="3" borderId="1" applyNumberFormat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0" fontId="20" fillId="24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25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5" fillId="5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8" fillId="0" borderId="0" xfId="63" applyNumberFormat="1" applyFont="1" applyBorder="1" applyAlignment="1">
      <alignment horizontal="centerContinuous"/>
      <protection/>
    </xf>
    <xf numFmtId="0" fontId="6" fillId="0" borderId="0" xfId="63" applyNumberFormat="1" applyFont="1" applyAlignment="1">
      <alignment horizontal="centerContinuous"/>
      <protection/>
    </xf>
    <xf numFmtId="0" fontId="6" fillId="0" borderId="0" xfId="63" applyNumberFormat="1" applyFont="1" applyAlignment="1">
      <alignment/>
      <protection/>
    </xf>
    <xf numFmtId="0" fontId="7" fillId="0" borderId="0" xfId="63" applyNumberFormat="1" applyFont="1" applyAlignment="1">
      <alignment horizontal="centerContinuous"/>
      <protection/>
    </xf>
    <xf numFmtId="0" fontId="7" fillId="0" borderId="0" xfId="63" applyNumberFormat="1" applyFont="1" applyAlignment="1">
      <alignment horizontal="left"/>
      <protection/>
    </xf>
    <xf numFmtId="164" fontId="7" fillId="0" borderId="0" xfId="58" applyFont="1" applyFill="1" applyBorder="1" applyAlignment="1" applyProtection="1">
      <alignment horizontal="centerContinuous"/>
      <protection/>
    </xf>
    <xf numFmtId="0" fontId="6" fillId="0" borderId="0" xfId="63" applyFont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3" borderId="13" xfId="0" applyFont="1" applyFill="1" applyBorder="1" applyAlignment="1">
      <alignment horizontal="center"/>
    </xf>
    <xf numFmtId="3" fontId="2" fillId="3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26" borderId="13" xfId="0" applyNumberFormat="1" applyFont="1" applyFill="1" applyBorder="1" applyAlignment="1">
      <alignment/>
    </xf>
    <xf numFmtId="3" fontId="2" fillId="0" borderId="13" xfId="0" applyNumberFormat="1" applyFont="1" applyBorder="1" applyAlignment="1" applyProtection="1">
      <alignment/>
      <protection hidden="1"/>
    </xf>
    <xf numFmtId="0" fontId="4" fillId="0" borderId="0" xfId="0" applyFont="1" applyAlignment="1">
      <alignment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3" xfId="53"/>
    <cellStyle name="Millares 4" xfId="54"/>
    <cellStyle name="Millares 5" xfId="55"/>
    <cellStyle name="Millares 6" xfId="56"/>
    <cellStyle name="Millares 7" xfId="57"/>
    <cellStyle name="Millares_PART0505" xfId="58"/>
    <cellStyle name="Currency" xfId="59"/>
    <cellStyle name="Currency [0]" xfId="60"/>
    <cellStyle name="Neutral" xfId="61"/>
    <cellStyle name="Normal 2" xfId="62"/>
    <cellStyle name="Normal_Libro1" xfId="63"/>
    <cellStyle name="Notas" xfId="64"/>
    <cellStyle name="Percent" xfId="65"/>
    <cellStyle name="Porcentaje 2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8"/>
  <sheetViews>
    <sheetView showGridLines="0" showZeros="0" tabSelected="1" zoomScalePageLayoutView="0" workbookViewId="0" topLeftCell="A1">
      <selection activeCell="B1" sqref="B1"/>
    </sheetView>
  </sheetViews>
  <sheetFormatPr defaultColWidth="11.421875" defaultRowHeight="12.75"/>
  <cols>
    <col min="1" max="1" width="1.1484375" style="23" customWidth="1"/>
    <col min="2" max="2" width="24.140625" style="23" bestFit="1" customWidth="1"/>
    <col min="3" max="13" width="13.140625" style="23" customWidth="1"/>
    <col min="14" max="16384" width="11.421875" style="23" customWidth="1"/>
  </cols>
  <sheetData>
    <row r="1" spans="2:13" s="3" customFormat="1" ht="18.75">
      <c r="B1" s="1" t="s">
        <v>2</v>
      </c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2:13" s="3" customFormat="1" ht="18.75">
      <c r="B2" s="1" t="s">
        <v>92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2:13" s="7" customFormat="1" ht="17.25" thickBot="1">
      <c r="B3" s="4"/>
      <c r="C3" s="4"/>
      <c r="D3" s="5"/>
      <c r="E3" s="6"/>
      <c r="F3" s="4"/>
      <c r="G3" s="4"/>
      <c r="H3" s="4"/>
      <c r="I3" s="4"/>
      <c r="J3" s="4"/>
      <c r="K3" s="4"/>
      <c r="L3" s="4"/>
      <c r="M3" s="4"/>
    </row>
    <row r="4" spans="2:13" s="11" customFormat="1" ht="77.25" thickBot="1">
      <c r="B4" s="8" t="s">
        <v>3</v>
      </c>
      <c r="C4" s="9" t="s">
        <v>93</v>
      </c>
      <c r="D4" s="9" t="s">
        <v>94</v>
      </c>
      <c r="E4" s="9" t="s">
        <v>4</v>
      </c>
      <c r="F4" s="9" t="s">
        <v>5</v>
      </c>
      <c r="G4" s="9" t="s">
        <v>95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10" t="s">
        <v>1</v>
      </c>
    </row>
    <row r="5" spans="5:12" s="12" customFormat="1" ht="5.25" customHeight="1">
      <c r="E5" s="13"/>
      <c r="F5" s="13"/>
      <c r="I5" s="13"/>
      <c r="J5" s="13"/>
      <c r="L5" s="13"/>
    </row>
    <row r="6" spans="2:13" s="16" customFormat="1" ht="13.5">
      <c r="B6" s="14" t="s">
        <v>0</v>
      </c>
      <c r="C6" s="15">
        <f aca="true" t="shared" si="0" ref="C6:M6">SUM(C8:C88)</f>
        <v>172254349.00000003</v>
      </c>
      <c r="D6" s="15">
        <f t="shared" si="0"/>
        <v>31538463.00000001</v>
      </c>
      <c r="E6" s="15">
        <f t="shared" si="0"/>
        <v>772957.7999999998</v>
      </c>
      <c r="F6" s="15">
        <f>SUM(F8:F88)</f>
        <v>1357673.4</v>
      </c>
      <c r="G6" s="15">
        <f>SUM(G8:G88)</f>
        <v>3868205.5999999996</v>
      </c>
      <c r="H6" s="15">
        <f>SUM(H8:H88)</f>
        <v>22885318.20000001</v>
      </c>
      <c r="I6" s="15">
        <f>SUM(I8:I88)</f>
        <v>6490003.2</v>
      </c>
      <c r="J6" s="15">
        <f t="shared" si="0"/>
        <v>9155736.600000001</v>
      </c>
      <c r="K6" s="15">
        <f>SUM(K8:K88)</f>
        <v>307650.80000000016</v>
      </c>
      <c r="L6" s="15">
        <f>SUM(L8:L88)</f>
        <v>23468609.700000007</v>
      </c>
      <c r="M6" s="15">
        <f t="shared" si="0"/>
        <v>272098967.30000013</v>
      </c>
    </row>
    <row r="7" spans="3:13" s="12" customFormat="1" ht="5.25" customHeight="1">
      <c r="C7" s="17"/>
      <c r="D7" s="17"/>
      <c r="E7" s="18"/>
      <c r="F7" s="18"/>
      <c r="G7" s="17"/>
      <c r="H7" s="17"/>
      <c r="I7" s="18"/>
      <c r="J7" s="18"/>
      <c r="K7" s="17"/>
      <c r="L7" s="18"/>
      <c r="M7" s="17"/>
    </row>
    <row r="8" spans="2:13" ht="13.5">
      <c r="B8" s="19" t="s">
        <v>11</v>
      </c>
      <c r="C8" s="20">
        <v>41008851.78</v>
      </c>
      <c r="D8" s="20">
        <v>11681289.32</v>
      </c>
      <c r="E8" s="20">
        <v>184273.04</v>
      </c>
      <c r="F8" s="20">
        <v>320144.89999999997</v>
      </c>
      <c r="G8" s="20">
        <v>936629.44</v>
      </c>
      <c r="H8" s="21">
        <v>5543135.369999999</v>
      </c>
      <c r="I8" s="20">
        <v>2181498.88</v>
      </c>
      <c r="J8" s="20">
        <v>3083698.83</v>
      </c>
      <c r="K8" s="20">
        <v>74210.22</v>
      </c>
      <c r="L8" s="20">
        <v>4408322.89</v>
      </c>
      <c r="M8" s="22">
        <f aca="true" t="shared" si="1" ref="M8:M39">SUM(C8:L8)</f>
        <v>69422054.66999999</v>
      </c>
    </row>
    <row r="9" spans="2:13" ht="13.5">
      <c r="B9" s="19" t="s">
        <v>12</v>
      </c>
      <c r="C9" s="20">
        <v>1357353.97</v>
      </c>
      <c r="D9" s="20">
        <v>191539.93</v>
      </c>
      <c r="E9" s="20">
        <v>6168.45</v>
      </c>
      <c r="F9" s="20">
        <v>11112.38</v>
      </c>
      <c r="G9" s="20">
        <v>29730.92</v>
      </c>
      <c r="H9" s="21">
        <v>175754.82</v>
      </c>
      <c r="I9" s="20">
        <v>45261.81</v>
      </c>
      <c r="J9" s="20">
        <v>63852.85</v>
      </c>
      <c r="K9" s="20">
        <v>2386.89</v>
      </c>
      <c r="L9" s="20">
        <v>175736.7</v>
      </c>
      <c r="M9" s="22">
        <f t="shared" si="1"/>
        <v>2058898.7199999997</v>
      </c>
    </row>
    <row r="10" spans="2:13" ht="13.5">
      <c r="B10" s="19" t="s">
        <v>13</v>
      </c>
      <c r="C10" s="20">
        <v>1029840.8200000001</v>
      </c>
      <c r="D10" s="20">
        <v>142124.08</v>
      </c>
      <c r="E10" s="20">
        <v>4694.66</v>
      </c>
      <c r="F10" s="20">
        <v>8508.96</v>
      </c>
      <c r="G10" s="20">
        <v>22416.07</v>
      </c>
      <c r="H10" s="21">
        <v>132485.84</v>
      </c>
      <c r="I10" s="20">
        <v>33917.41</v>
      </c>
      <c r="J10" s="20">
        <v>47848.8</v>
      </c>
      <c r="K10" s="20">
        <v>1803.9299999999998</v>
      </c>
      <c r="L10" s="20">
        <v>127509.06</v>
      </c>
      <c r="M10" s="22">
        <f t="shared" si="1"/>
        <v>1551149.6300000001</v>
      </c>
    </row>
    <row r="11" spans="2:13" ht="13.5">
      <c r="B11" s="19" t="s">
        <v>14</v>
      </c>
      <c r="C11" s="20">
        <v>2082638.8900000001</v>
      </c>
      <c r="D11" s="20">
        <v>214731.08</v>
      </c>
      <c r="E11" s="20">
        <v>9644.49</v>
      </c>
      <c r="F11" s="20">
        <v>18010.71</v>
      </c>
      <c r="G11" s="20">
        <v>43876.3</v>
      </c>
      <c r="H11" s="21">
        <v>259040.03000000003</v>
      </c>
      <c r="I11" s="20">
        <v>51431.74</v>
      </c>
      <c r="J11" s="20">
        <v>72557.05</v>
      </c>
      <c r="K11" s="20">
        <v>3575.56</v>
      </c>
      <c r="L11" s="20">
        <v>187596.69</v>
      </c>
      <c r="M11" s="22">
        <f t="shared" si="1"/>
        <v>2943102.54</v>
      </c>
    </row>
    <row r="12" spans="2:13" ht="13.5">
      <c r="B12" s="19" t="s">
        <v>15</v>
      </c>
      <c r="C12" s="20">
        <v>862514.86</v>
      </c>
      <c r="D12" s="20">
        <v>112325.21</v>
      </c>
      <c r="E12" s="20">
        <v>3911.0099999999998</v>
      </c>
      <c r="F12" s="20">
        <v>7015.06</v>
      </c>
      <c r="G12" s="20">
        <v>18975.84</v>
      </c>
      <c r="H12" s="21">
        <v>112192.18</v>
      </c>
      <c r="I12" s="20">
        <v>26418.84</v>
      </c>
      <c r="J12" s="20">
        <v>37270.24</v>
      </c>
      <c r="K12" s="20">
        <v>1520.8899999999999</v>
      </c>
      <c r="L12" s="20">
        <v>113944.25</v>
      </c>
      <c r="M12" s="22">
        <f t="shared" si="1"/>
        <v>1296088.38</v>
      </c>
    </row>
    <row r="13" spans="2:13" ht="13.5">
      <c r="B13" s="19" t="s">
        <v>16</v>
      </c>
      <c r="C13" s="20">
        <v>446767.26</v>
      </c>
      <c r="D13" s="20">
        <v>70922.42</v>
      </c>
      <c r="E13" s="20">
        <v>1607.8</v>
      </c>
      <c r="F13" s="20">
        <v>2688.05</v>
      </c>
      <c r="G13" s="20">
        <v>8603.69</v>
      </c>
      <c r="H13" s="21">
        <v>50970.78</v>
      </c>
      <c r="I13" s="20">
        <v>14493.49</v>
      </c>
      <c r="J13" s="20">
        <v>18392.89</v>
      </c>
      <c r="K13" s="20">
        <v>673.36</v>
      </c>
      <c r="L13" s="20">
        <v>80130.94</v>
      </c>
      <c r="M13" s="22">
        <f t="shared" si="1"/>
        <v>695250.6799999999</v>
      </c>
    </row>
    <row r="14" spans="2:13" ht="13.5">
      <c r="B14" s="19" t="s">
        <v>17</v>
      </c>
      <c r="C14" s="20">
        <v>739142.46</v>
      </c>
      <c r="D14" s="20">
        <v>79282.15</v>
      </c>
      <c r="E14" s="20">
        <v>3306.96</v>
      </c>
      <c r="F14" s="20">
        <v>5773.45</v>
      </c>
      <c r="G14" s="20">
        <v>16693.27</v>
      </c>
      <c r="H14" s="21">
        <v>98779.6</v>
      </c>
      <c r="I14" s="20">
        <v>18167.75</v>
      </c>
      <c r="J14" s="20">
        <v>25630.05</v>
      </c>
      <c r="K14" s="20">
        <v>1324.8600000000001</v>
      </c>
      <c r="L14" s="20">
        <v>113256.73999999999</v>
      </c>
      <c r="M14" s="22">
        <f t="shared" si="1"/>
        <v>1101357.29</v>
      </c>
    </row>
    <row r="15" spans="2:13" ht="13.5">
      <c r="B15" s="19" t="s">
        <v>18</v>
      </c>
      <c r="C15" s="20">
        <v>2180571.04</v>
      </c>
      <c r="D15" s="20">
        <v>363459.12</v>
      </c>
      <c r="E15" s="20">
        <v>9269.26</v>
      </c>
      <c r="F15" s="20">
        <v>14435.39</v>
      </c>
      <c r="G15" s="20">
        <v>53954.369999999995</v>
      </c>
      <c r="H15" s="21">
        <v>320145.58999999997</v>
      </c>
      <c r="I15" s="20">
        <v>71502.49</v>
      </c>
      <c r="J15" s="20">
        <v>100871.75</v>
      </c>
      <c r="K15" s="20">
        <v>4142.99</v>
      </c>
      <c r="L15" s="20">
        <v>528570.28</v>
      </c>
      <c r="M15" s="22">
        <f t="shared" si="1"/>
        <v>3646922.2800000003</v>
      </c>
    </row>
    <row r="16" spans="2:13" ht="13.5">
      <c r="B16" s="19" t="s">
        <v>19</v>
      </c>
      <c r="C16" s="20">
        <v>509500.05</v>
      </c>
      <c r="D16" s="20">
        <v>53972.47</v>
      </c>
      <c r="E16" s="20">
        <v>2235.41</v>
      </c>
      <c r="F16" s="20">
        <v>3744.3</v>
      </c>
      <c r="G16" s="20">
        <v>11933.54</v>
      </c>
      <c r="H16" s="21">
        <v>70694.45</v>
      </c>
      <c r="I16" s="20">
        <v>12346.89</v>
      </c>
      <c r="J16" s="20">
        <v>17418.31</v>
      </c>
      <c r="K16" s="20">
        <v>934.49</v>
      </c>
      <c r="L16" s="20">
        <v>96059.70999999999</v>
      </c>
      <c r="M16" s="22">
        <f t="shared" si="1"/>
        <v>778839.6200000001</v>
      </c>
    </row>
    <row r="17" spans="2:13" ht="13.5">
      <c r="B17" s="19" t="s">
        <v>20</v>
      </c>
      <c r="C17" s="20">
        <v>282080.57</v>
      </c>
      <c r="D17" s="20">
        <v>32952.96</v>
      </c>
      <c r="E17" s="20">
        <v>1271.28</v>
      </c>
      <c r="F17" s="20">
        <v>2252.62</v>
      </c>
      <c r="G17" s="20">
        <v>6281.360000000001</v>
      </c>
      <c r="H17" s="21">
        <v>37152.20999999999</v>
      </c>
      <c r="I17" s="20">
        <v>7817.77</v>
      </c>
      <c r="J17" s="20">
        <v>11028.88</v>
      </c>
      <c r="K17" s="20">
        <v>501.15</v>
      </c>
      <c r="L17" s="20">
        <v>40128.81</v>
      </c>
      <c r="M17" s="22">
        <f t="shared" si="1"/>
        <v>421467.61000000004</v>
      </c>
    </row>
    <row r="18" spans="2:13" ht="13.5">
      <c r="B18" s="19" t="s">
        <v>21</v>
      </c>
      <c r="C18" s="20">
        <v>1143933.99</v>
      </c>
      <c r="D18" s="20">
        <v>152639.35</v>
      </c>
      <c r="E18" s="20">
        <v>5212.71</v>
      </c>
      <c r="F18" s="20">
        <v>9440.63</v>
      </c>
      <c r="G18" s="20">
        <v>24919.46</v>
      </c>
      <c r="H18" s="21">
        <v>147285.41999999998</v>
      </c>
      <c r="I18" s="20">
        <v>36169.41</v>
      </c>
      <c r="J18" s="20">
        <v>51025.8</v>
      </c>
      <c r="K18" s="20">
        <v>2004.78</v>
      </c>
      <c r="L18" s="20">
        <v>141441.91</v>
      </c>
      <c r="M18" s="22">
        <f t="shared" si="1"/>
        <v>1714073.4599999997</v>
      </c>
    </row>
    <row r="19" spans="2:13" ht="13.5">
      <c r="B19" s="19" t="s">
        <v>22</v>
      </c>
      <c r="C19" s="20">
        <v>3296111.48</v>
      </c>
      <c r="D19" s="20">
        <v>433561.27</v>
      </c>
      <c r="E19" s="20">
        <v>15022.97</v>
      </c>
      <c r="F19" s="20">
        <v>27218.89</v>
      </c>
      <c r="G19" s="20">
        <v>71771.97</v>
      </c>
      <c r="H19" s="21">
        <v>424199.48</v>
      </c>
      <c r="I19" s="20">
        <v>96271.22</v>
      </c>
      <c r="J19" s="20">
        <v>135814.1</v>
      </c>
      <c r="K19" s="20">
        <v>5775.01</v>
      </c>
      <c r="L19" s="20">
        <v>394259.17</v>
      </c>
      <c r="M19" s="22">
        <f t="shared" si="1"/>
        <v>4900005.56</v>
      </c>
    </row>
    <row r="20" spans="2:13" ht="13.5">
      <c r="B20" s="19" t="s">
        <v>23</v>
      </c>
      <c r="C20" s="20">
        <v>2923297.18</v>
      </c>
      <c r="D20" s="20">
        <v>376788</v>
      </c>
      <c r="E20" s="20">
        <v>13384.519999999999</v>
      </c>
      <c r="F20" s="20">
        <v>24464.43</v>
      </c>
      <c r="G20" s="20">
        <v>63066.48</v>
      </c>
      <c r="H20" s="21">
        <v>372632.78</v>
      </c>
      <c r="I20" s="20">
        <v>88166.95</v>
      </c>
      <c r="J20" s="20">
        <v>124381.04</v>
      </c>
      <c r="K20" s="20">
        <v>5092.55</v>
      </c>
      <c r="L20" s="20">
        <v>331720.67000000004</v>
      </c>
      <c r="M20" s="22">
        <f t="shared" si="1"/>
        <v>4322994.600000001</v>
      </c>
    </row>
    <row r="21" spans="2:13" ht="13.5">
      <c r="B21" s="19" t="s">
        <v>24</v>
      </c>
      <c r="C21" s="20">
        <v>831638.25</v>
      </c>
      <c r="D21" s="20">
        <v>90792.9</v>
      </c>
      <c r="E21" s="20">
        <v>3749.09</v>
      </c>
      <c r="F21" s="20">
        <v>6646.96</v>
      </c>
      <c r="G21" s="20">
        <v>18508.54</v>
      </c>
      <c r="H21" s="21">
        <v>109469.94</v>
      </c>
      <c r="I21" s="20">
        <v>20920.99</v>
      </c>
      <c r="J21" s="20">
        <v>29514.18</v>
      </c>
      <c r="K21" s="20">
        <v>1477.01</v>
      </c>
      <c r="L21" s="20">
        <v>116164.41</v>
      </c>
      <c r="M21" s="22">
        <f t="shared" si="1"/>
        <v>1228882.2699999998</v>
      </c>
    </row>
    <row r="22" spans="2:13" ht="13.5">
      <c r="B22" s="19" t="s">
        <v>25</v>
      </c>
      <c r="C22" s="20">
        <v>1109593.52</v>
      </c>
      <c r="D22" s="20">
        <v>138510.56</v>
      </c>
      <c r="E22" s="20">
        <v>4615.8</v>
      </c>
      <c r="F22" s="20">
        <v>6807.08</v>
      </c>
      <c r="G22" s="20">
        <v>28430.79</v>
      </c>
      <c r="H22" s="21">
        <v>168864.5</v>
      </c>
      <c r="I22" s="20">
        <v>28568</v>
      </c>
      <c r="J22" s="20">
        <v>40302.15</v>
      </c>
      <c r="K22" s="20">
        <v>2156.8</v>
      </c>
      <c r="L22" s="20">
        <v>310192.43</v>
      </c>
      <c r="M22" s="22">
        <f t="shared" si="1"/>
        <v>1838041.6300000001</v>
      </c>
    </row>
    <row r="23" spans="2:13" ht="13.5">
      <c r="B23" s="19" t="s">
        <v>26</v>
      </c>
      <c r="C23" s="20">
        <v>918366.06</v>
      </c>
      <c r="D23" s="20">
        <v>110109.95</v>
      </c>
      <c r="E23" s="20">
        <v>3804.66</v>
      </c>
      <c r="F23" s="20">
        <v>5550.44</v>
      </c>
      <c r="G23" s="20">
        <v>23682.37</v>
      </c>
      <c r="H23" s="21">
        <v>140686.19999999998</v>
      </c>
      <c r="I23" s="20">
        <v>23068.73</v>
      </c>
      <c r="J23" s="20">
        <v>32544.08</v>
      </c>
      <c r="K23" s="20">
        <v>1792.63</v>
      </c>
      <c r="L23" s="20">
        <v>263393.30000000005</v>
      </c>
      <c r="M23" s="22">
        <f t="shared" si="1"/>
        <v>1522998.42</v>
      </c>
    </row>
    <row r="24" spans="2:13" ht="13.5">
      <c r="B24" s="19" t="s">
        <v>27</v>
      </c>
      <c r="C24" s="20">
        <v>4800999.12</v>
      </c>
      <c r="D24" s="20">
        <v>768425.85</v>
      </c>
      <c r="E24" s="20">
        <v>21780.9</v>
      </c>
      <c r="F24" s="20">
        <v>39107.01</v>
      </c>
      <c r="G24" s="20">
        <v>105517.52</v>
      </c>
      <c r="H24" s="21">
        <v>623837.78</v>
      </c>
      <c r="I24" s="20">
        <v>176428.12</v>
      </c>
      <c r="J24" s="20">
        <v>248895.01</v>
      </c>
      <c r="K24" s="20">
        <v>8460.36</v>
      </c>
      <c r="L24" s="20">
        <v>636299.98</v>
      </c>
      <c r="M24" s="22">
        <f t="shared" si="1"/>
        <v>7429751.65</v>
      </c>
    </row>
    <row r="25" spans="2:13" ht="13.5">
      <c r="B25" s="19" t="s">
        <v>28</v>
      </c>
      <c r="C25" s="20">
        <v>10553032.88</v>
      </c>
      <c r="D25" s="20">
        <v>2136453.01</v>
      </c>
      <c r="E25" s="20">
        <v>47723.63</v>
      </c>
      <c r="F25" s="20">
        <v>85145.62</v>
      </c>
      <c r="G25" s="20">
        <v>233414.49</v>
      </c>
      <c r="H25" s="21">
        <v>1380270.5</v>
      </c>
      <c r="I25" s="20">
        <v>445461.55</v>
      </c>
      <c r="J25" s="20">
        <v>628432.46</v>
      </c>
      <c r="K25" s="20">
        <v>18670.22</v>
      </c>
      <c r="L25" s="20">
        <v>1384141.2999999998</v>
      </c>
      <c r="M25" s="22">
        <f t="shared" si="1"/>
        <v>16912745.66</v>
      </c>
    </row>
    <row r="26" spans="2:13" ht="13.5">
      <c r="B26" s="19" t="s">
        <v>29</v>
      </c>
      <c r="C26" s="20">
        <v>766934.56</v>
      </c>
      <c r="D26" s="20">
        <v>75474.35</v>
      </c>
      <c r="E26" s="20">
        <v>3530.81</v>
      </c>
      <c r="F26" s="20">
        <v>6521.51</v>
      </c>
      <c r="G26" s="20">
        <v>16358.599999999999</v>
      </c>
      <c r="H26" s="21">
        <v>96619.36</v>
      </c>
      <c r="I26" s="20">
        <v>17884.58</v>
      </c>
      <c r="J26" s="20">
        <v>25230.57</v>
      </c>
      <c r="K26" s="20">
        <v>1326.72</v>
      </c>
      <c r="L26" s="20">
        <v>76877.87</v>
      </c>
      <c r="M26" s="22">
        <f t="shared" si="1"/>
        <v>1086758.93</v>
      </c>
    </row>
    <row r="27" spans="2:13" ht="13.5">
      <c r="B27" s="19" t="s">
        <v>30</v>
      </c>
      <c r="C27" s="20">
        <v>711080.64</v>
      </c>
      <c r="D27" s="20">
        <v>106409.32</v>
      </c>
      <c r="E27" s="20">
        <v>3223.65</v>
      </c>
      <c r="F27" s="20">
        <v>5779.68</v>
      </c>
      <c r="G27" s="20">
        <v>15650.95</v>
      </c>
      <c r="H27" s="21">
        <v>92535.46999999999</v>
      </c>
      <c r="I27" s="20">
        <v>25413.41</v>
      </c>
      <c r="J27" s="20">
        <v>35851.82</v>
      </c>
      <c r="K27" s="20">
        <v>1254.19</v>
      </c>
      <c r="L27" s="20">
        <v>96423.83</v>
      </c>
      <c r="M27" s="22">
        <f t="shared" si="1"/>
        <v>1093622.96</v>
      </c>
    </row>
    <row r="28" spans="2:13" ht="13.5">
      <c r="B28" s="19" t="s">
        <v>31</v>
      </c>
      <c r="C28" s="20">
        <v>876063.01</v>
      </c>
      <c r="D28" s="20">
        <v>94714.67</v>
      </c>
      <c r="E28" s="20">
        <v>3936.84</v>
      </c>
      <c r="F28" s="20">
        <v>6935.22</v>
      </c>
      <c r="G28" s="20">
        <v>19618.33</v>
      </c>
      <c r="H28" s="21">
        <v>116056.83000000002</v>
      </c>
      <c r="I28" s="20">
        <v>21659.36</v>
      </c>
      <c r="J28" s="20">
        <v>30555.82</v>
      </c>
      <c r="K28" s="20">
        <v>1561.94</v>
      </c>
      <c r="L28" s="20">
        <v>127150.07</v>
      </c>
      <c r="M28" s="22">
        <f t="shared" si="1"/>
        <v>1298252.09</v>
      </c>
    </row>
    <row r="29" spans="2:13" ht="13.5">
      <c r="B29" s="19" t="s">
        <v>32</v>
      </c>
      <c r="C29" s="20">
        <v>777556.09</v>
      </c>
      <c r="D29" s="20">
        <v>92675.14</v>
      </c>
      <c r="E29" s="20">
        <v>3416.1800000000003</v>
      </c>
      <c r="F29" s="20">
        <v>5739.27</v>
      </c>
      <c r="G29" s="20">
        <v>18166.6</v>
      </c>
      <c r="H29" s="21">
        <v>107610.95999999999</v>
      </c>
      <c r="I29" s="20">
        <v>20831.81</v>
      </c>
      <c r="J29" s="20">
        <v>29388.36</v>
      </c>
      <c r="K29" s="20">
        <v>1423.88</v>
      </c>
      <c r="L29" s="20">
        <v>145201.89</v>
      </c>
      <c r="M29" s="22">
        <f t="shared" si="1"/>
        <v>1202010.1800000002</v>
      </c>
    </row>
    <row r="30" spans="2:13" ht="13.5">
      <c r="B30" s="19" t="s">
        <v>33</v>
      </c>
      <c r="C30" s="20">
        <v>661910.73</v>
      </c>
      <c r="D30" s="20">
        <v>81659.36</v>
      </c>
      <c r="E30" s="20">
        <v>3033.3399999999997</v>
      </c>
      <c r="F30" s="20">
        <v>5553.97</v>
      </c>
      <c r="G30" s="20">
        <v>14253.460000000001</v>
      </c>
      <c r="H30" s="21">
        <v>84212.43000000001</v>
      </c>
      <c r="I30" s="20">
        <v>19524.29</v>
      </c>
      <c r="J30" s="20">
        <v>27543.78</v>
      </c>
      <c r="K30" s="20">
        <v>1151.77</v>
      </c>
      <c r="L30" s="20">
        <v>74305.1</v>
      </c>
      <c r="M30" s="22">
        <f t="shared" si="1"/>
        <v>973148.23</v>
      </c>
    </row>
    <row r="31" spans="2:13" ht="13.5">
      <c r="B31" s="19" t="s">
        <v>34</v>
      </c>
      <c r="C31" s="20">
        <v>830357.64</v>
      </c>
      <c r="D31" s="20">
        <v>105802.14</v>
      </c>
      <c r="E31" s="20">
        <v>3806.57</v>
      </c>
      <c r="F31" s="20">
        <v>6974.27</v>
      </c>
      <c r="G31" s="20">
        <v>17868.260000000002</v>
      </c>
      <c r="H31" s="21">
        <v>105566.98999999999</v>
      </c>
      <c r="I31" s="20">
        <v>25356.57</v>
      </c>
      <c r="J31" s="20">
        <v>35771.64</v>
      </c>
      <c r="K31" s="20">
        <v>1444.26</v>
      </c>
      <c r="L31" s="20">
        <v>93186.2</v>
      </c>
      <c r="M31" s="22">
        <f t="shared" si="1"/>
        <v>1226134.54</v>
      </c>
    </row>
    <row r="32" spans="2:13" ht="13.5">
      <c r="B32" s="19" t="s">
        <v>35</v>
      </c>
      <c r="C32" s="20">
        <v>3681295.94</v>
      </c>
      <c r="D32" s="20">
        <v>499798.82</v>
      </c>
      <c r="E32" s="20">
        <v>16797.98</v>
      </c>
      <c r="F32" s="20">
        <v>30503.35</v>
      </c>
      <c r="G32" s="20">
        <v>79971.43</v>
      </c>
      <c r="H32" s="21">
        <v>472624.89</v>
      </c>
      <c r="I32" s="20">
        <v>112308.42</v>
      </c>
      <c r="J32" s="20">
        <v>158438.49</v>
      </c>
      <c r="K32" s="20">
        <v>6440.5199999999995</v>
      </c>
      <c r="L32" s="20">
        <v>435694.06</v>
      </c>
      <c r="M32" s="22">
        <f t="shared" si="1"/>
        <v>5493873.8999999985</v>
      </c>
    </row>
    <row r="33" spans="2:13" ht="13.5">
      <c r="B33" s="19" t="s">
        <v>36</v>
      </c>
      <c r="C33" s="20">
        <v>2353474.58</v>
      </c>
      <c r="D33" s="20">
        <v>262002.25</v>
      </c>
      <c r="E33" s="20">
        <v>10813.039999999999</v>
      </c>
      <c r="F33" s="20">
        <v>19895.76</v>
      </c>
      <c r="G33" s="20">
        <v>50410.69</v>
      </c>
      <c r="H33" s="21">
        <v>297784.20999999996</v>
      </c>
      <c r="I33" s="20">
        <v>60578.35</v>
      </c>
      <c r="J33" s="20">
        <v>85460.58</v>
      </c>
      <c r="K33" s="20">
        <v>4081.82</v>
      </c>
      <c r="L33" s="20">
        <v>245950.63</v>
      </c>
      <c r="M33" s="22">
        <f t="shared" si="1"/>
        <v>3390451.9099999997</v>
      </c>
    </row>
    <row r="34" spans="2:13" ht="13.5">
      <c r="B34" s="19" t="s">
        <v>37</v>
      </c>
      <c r="C34" s="20">
        <v>1385542.7799999998</v>
      </c>
      <c r="D34" s="20">
        <v>175210.89</v>
      </c>
      <c r="E34" s="20">
        <v>6227.360000000001</v>
      </c>
      <c r="F34" s="20">
        <v>10973.93</v>
      </c>
      <c r="G34" s="20">
        <v>31017.53</v>
      </c>
      <c r="H34" s="21">
        <v>183489.67</v>
      </c>
      <c r="I34" s="20">
        <v>39452.39</v>
      </c>
      <c r="J34" s="20">
        <v>55657.24</v>
      </c>
      <c r="K34" s="20">
        <v>2469.8</v>
      </c>
      <c r="L34" s="20">
        <v>202334.69</v>
      </c>
      <c r="M34" s="22">
        <f t="shared" si="1"/>
        <v>2092376.2799999998</v>
      </c>
    </row>
    <row r="35" spans="2:13" ht="13.5">
      <c r="B35" s="19" t="s">
        <v>38</v>
      </c>
      <c r="C35" s="20">
        <v>467651.37</v>
      </c>
      <c r="D35" s="20">
        <v>73055.81</v>
      </c>
      <c r="E35" s="20">
        <v>1708.0700000000002</v>
      </c>
      <c r="F35" s="20">
        <v>2887.6</v>
      </c>
      <c r="G35" s="20">
        <v>9009.33</v>
      </c>
      <c r="H35" s="21">
        <v>53358.73</v>
      </c>
      <c r="I35" s="20">
        <v>14999.9</v>
      </c>
      <c r="J35" s="20">
        <v>19107.309999999998</v>
      </c>
      <c r="K35" s="20">
        <v>707.5</v>
      </c>
      <c r="L35" s="20">
        <v>80546.9</v>
      </c>
      <c r="M35" s="22">
        <f t="shared" si="1"/>
        <v>723032.5199999999</v>
      </c>
    </row>
    <row r="36" spans="2:13" ht="13.5">
      <c r="B36" s="19" t="s">
        <v>39</v>
      </c>
      <c r="C36" s="20">
        <v>782311.36</v>
      </c>
      <c r="D36" s="20">
        <v>84896.12</v>
      </c>
      <c r="E36" s="20">
        <v>3612.07</v>
      </c>
      <c r="F36" s="20">
        <v>6708.16</v>
      </c>
      <c r="G36" s="20">
        <v>16585.29</v>
      </c>
      <c r="H36" s="21">
        <v>97938.18</v>
      </c>
      <c r="I36" s="20">
        <v>20339.36</v>
      </c>
      <c r="J36" s="20">
        <v>28693.64</v>
      </c>
      <c r="K36" s="20">
        <v>1348.27</v>
      </c>
      <c r="L36" s="20">
        <v>75402.69</v>
      </c>
      <c r="M36" s="22">
        <f t="shared" si="1"/>
        <v>1117835.14</v>
      </c>
    </row>
    <row r="37" spans="2:13" ht="13.5">
      <c r="B37" s="19" t="s">
        <v>40</v>
      </c>
      <c r="C37" s="20">
        <v>542889.24</v>
      </c>
      <c r="D37" s="20">
        <v>55316.04</v>
      </c>
      <c r="E37" s="20">
        <v>2451.84</v>
      </c>
      <c r="F37" s="20">
        <v>4362.88</v>
      </c>
      <c r="G37" s="20">
        <v>12039.189999999999</v>
      </c>
      <c r="H37" s="21">
        <v>71198.39</v>
      </c>
      <c r="I37" s="20">
        <v>12925.79</v>
      </c>
      <c r="J37" s="20">
        <v>18234.99</v>
      </c>
      <c r="K37" s="20">
        <v>962.04</v>
      </c>
      <c r="L37" s="20">
        <v>73851.26000000001</v>
      </c>
      <c r="M37" s="22">
        <f t="shared" si="1"/>
        <v>794231.66</v>
      </c>
    </row>
    <row r="38" spans="2:13" ht="13.5">
      <c r="B38" s="19" t="s">
        <v>41</v>
      </c>
      <c r="C38" s="20">
        <v>1335854.6099999999</v>
      </c>
      <c r="D38" s="20">
        <v>127577.28</v>
      </c>
      <c r="E38" s="20">
        <v>6160.8</v>
      </c>
      <c r="F38" s="20">
        <v>11416.94</v>
      </c>
      <c r="G38" s="20">
        <v>28388.989999999998</v>
      </c>
      <c r="H38" s="21">
        <v>167654.18</v>
      </c>
      <c r="I38" s="20">
        <v>29930.01</v>
      </c>
      <c r="J38" s="20">
        <v>42223.6</v>
      </c>
      <c r="K38" s="20">
        <v>2305.69</v>
      </c>
      <c r="L38" s="20">
        <v>128532.82999999999</v>
      </c>
      <c r="M38" s="22">
        <f t="shared" si="1"/>
        <v>1880044.93</v>
      </c>
    </row>
    <row r="39" spans="2:13" ht="13.5">
      <c r="B39" s="19" t="s">
        <v>42</v>
      </c>
      <c r="C39" s="20">
        <v>2187463.43</v>
      </c>
      <c r="D39" s="20">
        <v>306062.4</v>
      </c>
      <c r="E39" s="20">
        <v>9906.369999999999</v>
      </c>
      <c r="F39" s="20">
        <v>17724.34</v>
      </c>
      <c r="G39" s="20">
        <v>48246.72</v>
      </c>
      <c r="H39" s="21">
        <v>285275.57</v>
      </c>
      <c r="I39" s="20">
        <v>69336.16</v>
      </c>
      <c r="J39" s="20">
        <v>97815.61</v>
      </c>
      <c r="K39" s="20">
        <v>3863.2400000000002</v>
      </c>
      <c r="L39" s="20">
        <v>292056.76</v>
      </c>
      <c r="M39" s="22">
        <f t="shared" si="1"/>
        <v>3317750.6000000006</v>
      </c>
    </row>
    <row r="40" spans="2:13" ht="13.5">
      <c r="B40" s="19" t="s">
        <v>43</v>
      </c>
      <c r="C40" s="20">
        <v>1053375.95</v>
      </c>
      <c r="D40" s="20">
        <v>127849.9</v>
      </c>
      <c r="E40" s="20">
        <v>4752.299999999999</v>
      </c>
      <c r="F40" s="20">
        <v>8438.42</v>
      </c>
      <c r="G40" s="20">
        <v>23408.63</v>
      </c>
      <c r="H40" s="21">
        <v>138445.27</v>
      </c>
      <c r="I40" s="20">
        <v>29391.31</v>
      </c>
      <c r="J40" s="20">
        <v>41463.63</v>
      </c>
      <c r="K40" s="20">
        <v>1869.0900000000001</v>
      </c>
      <c r="L40" s="20">
        <v>146933.36000000002</v>
      </c>
      <c r="M40" s="22">
        <f aca="true" t="shared" si="2" ref="M40:M71">SUM(C40:L40)</f>
        <v>1575927.8599999999</v>
      </c>
    </row>
    <row r="41" spans="2:13" ht="13.5">
      <c r="B41" s="19" t="s">
        <v>44</v>
      </c>
      <c r="C41" s="20">
        <v>400104.19</v>
      </c>
      <c r="D41" s="20">
        <v>36459.25</v>
      </c>
      <c r="E41" s="20">
        <v>1832.3</v>
      </c>
      <c r="F41" s="20">
        <v>3350.54</v>
      </c>
      <c r="G41" s="20">
        <v>8627.84</v>
      </c>
      <c r="H41" s="21">
        <v>50977.47</v>
      </c>
      <c r="I41" s="20">
        <v>8643.8</v>
      </c>
      <c r="J41" s="20">
        <v>12194.19</v>
      </c>
      <c r="K41" s="20">
        <v>696.8100000000001</v>
      </c>
      <c r="L41" s="20">
        <v>43739.08</v>
      </c>
      <c r="M41" s="22">
        <f t="shared" si="2"/>
        <v>566625.47</v>
      </c>
    </row>
    <row r="42" spans="2:13" ht="13.5">
      <c r="B42" s="19" t="s">
        <v>45</v>
      </c>
      <c r="C42" s="20">
        <v>1850574.72</v>
      </c>
      <c r="D42" s="20">
        <v>221873.72</v>
      </c>
      <c r="E42" s="20">
        <v>8471.27</v>
      </c>
      <c r="F42" s="20">
        <v>15477.89</v>
      </c>
      <c r="G42" s="20">
        <v>39940.43</v>
      </c>
      <c r="H42" s="21">
        <v>235994.18</v>
      </c>
      <c r="I42" s="20">
        <v>51759.9</v>
      </c>
      <c r="J42" s="20">
        <v>73020</v>
      </c>
      <c r="K42" s="20">
        <v>3224.63</v>
      </c>
      <c r="L42" s="20">
        <v>208704.23</v>
      </c>
      <c r="M42" s="22">
        <f t="shared" si="2"/>
        <v>2709040.9699999997</v>
      </c>
    </row>
    <row r="43" spans="2:13" ht="13.5">
      <c r="B43" s="19" t="s">
        <v>46</v>
      </c>
      <c r="C43" s="20">
        <v>922201.41</v>
      </c>
      <c r="D43" s="20">
        <v>110960.55</v>
      </c>
      <c r="E43" s="20">
        <v>3781.6800000000003</v>
      </c>
      <c r="F43" s="20">
        <v>6329.94</v>
      </c>
      <c r="G43" s="20">
        <v>20206.04</v>
      </c>
      <c r="H43" s="21">
        <v>119702.95000000001</v>
      </c>
      <c r="I43" s="20">
        <v>22472.98</v>
      </c>
      <c r="J43" s="20">
        <v>31703.63</v>
      </c>
      <c r="K43" s="20">
        <v>1581.97</v>
      </c>
      <c r="L43" s="20">
        <v>163108.32</v>
      </c>
      <c r="M43" s="22">
        <f t="shared" si="2"/>
        <v>1402049.47</v>
      </c>
    </row>
    <row r="44" spans="2:13" ht="13.5">
      <c r="B44" s="19" t="s">
        <v>47</v>
      </c>
      <c r="C44" s="20">
        <v>2027853.1400000001</v>
      </c>
      <c r="D44" s="20">
        <v>286997.49</v>
      </c>
      <c r="E44" s="20">
        <v>9058.439999999999</v>
      </c>
      <c r="F44" s="20">
        <v>15763.48</v>
      </c>
      <c r="G44" s="20">
        <v>45936.29</v>
      </c>
      <c r="H44" s="21">
        <v>271845.93999999994</v>
      </c>
      <c r="I44" s="20">
        <v>62183.31</v>
      </c>
      <c r="J44" s="20">
        <v>87724.77</v>
      </c>
      <c r="K44" s="20">
        <v>3641.6299999999997</v>
      </c>
      <c r="L44" s="20">
        <v>317957.37</v>
      </c>
      <c r="M44" s="22">
        <f t="shared" si="2"/>
        <v>3128961.86</v>
      </c>
    </row>
    <row r="45" spans="2:13" ht="13.5">
      <c r="B45" s="19" t="s">
        <v>48</v>
      </c>
      <c r="C45" s="20">
        <v>6944276.58</v>
      </c>
      <c r="D45" s="20">
        <v>1490071.55</v>
      </c>
      <c r="E45" s="20">
        <v>31156.65</v>
      </c>
      <c r="F45" s="20">
        <v>54709.67</v>
      </c>
      <c r="G45" s="20">
        <v>155986.11</v>
      </c>
      <c r="H45" s="21">
        <v>922862.83</v>
      </c>
      <c r="I45" s="20">
        <v>297174.94</v>
      </c>
      <c r="J45" s="20">
        <v>419237.92</v>
      </c>
      <c r="K45" s="20">
        <v>12404.800000000001</v>
      </c>
      <c r="L45" s="20">
        <v>1008752.72</v>
      </c>
      <c r="M45" s="22">
        <f t="shared" si="2"/>
        <v>11336633.770000001</v>
      </c>
    </row>
    <row r="46" spans="2:13" ht="13.5">
      <c r="B46" s="19" t="s">
        <v>49</v>
      </c>
      <c r="C46" s="20">
        <v>545401.87</v>
      </c>
      <c r="D46" s="20">
        <v>62476.5</v>
      </c>
      <c r="E46" s="20">
        <v>2488.32</v>
      </c>
      <c r="F46" s="20">
        <v>4517.21</v>
      </c>
      <c r="G46" s="20">
        <v>11851.800000000001</v>
      </c>
      <c r="H46" s="21">
        <v>70043.92</v>
      </c>
      <c r="I46" s="20">
        <v>14820.43</v>
      </c>
      <c r="J46" s="20">
        <v>20907.84</v>
      </c>
      <c r="K46" s="20">
        <v>954.37</v>
      </c>
      <c r="L46" s="20">
        <v>65006.95</v>
      </c>
      <c r="M46" s="22">
        <f t="shared" si="2"/>
        <v>798469.21</v>
      </c>
    </row>
    <row r="47" spans="2:13" ht="13.5">
      <c r="B47" s="19" t="s">
        <v>50</v>
      </c>
      <c r="C47" s="20">
        <v>679262.5</v>
      </c>
      <c r="D47" s="20">
        <v>62916.62</v>
      </c>
      <c r="E47" s="20">
        <v>3104.1800000000003</v>
      </c>
      <c r="F47" s="20">
        <v>5653.28</v>
      </c>
      <c r="G47" s="20">
        <v>14711.06</v>
      </c>
      <c r="H47" s="21">
        <v>86932.19</v>
      </c>
      <c r="I47" s="20">
        <v>14748.08</v>
      </c>
      <c r="J47" s="20">
        <v>20805.78</v>
      </c>
      <c r="K47" s="20">
        <v>1186.14</v>
      </c>
      <c r="L47" s="20">
        <v>76811.23999999999</v>
      </c>
      <c r="M47" s="22">
        <f t="shared" si="2"/>
        <v>966131.0700000001</v>
      </c>
    </row>
    <row r="48" spans="2:13" ht="13.5">
      <c r="B48" s="19" t="s">
        <v>51</v>
      </c>
      <c r="C48" s="20">
        <v>477156.48</v>
      </c>
      <c r="D48" s="20">
        <v>45444.06</v>
      </c>
      <c r="E48" s="20">
        <v>2026.1100000000001</v>
      </c>
      <c r="F48" s="20">
        <v>3147.01</v>
      </c>
      <c r="G48" s="20">
        <v>11827.720000000001</v>
      </c>
      <c r="H48" s="21">
        <v>70185.05000000002</v>
      </c>
      <c r="I48" s="20">
        <v>10175.07</v>
      </c>
      <c r="J48" s="20">
        <v>14354.42</v>
      </c>
      <c r="K48" s="20">
        <v>907.6399999999999</v>
      </c>
      <c r="L48" s="20">
        <v>116717.07</v>
      </c>
      <c r="M48" s="22">
        <f t="shared" si="2"/>
        <v>751940.6300000001</v>
      </c>
    </row>
    <row r="49" spans="2:13" ht="13.5">
      <c r="B49" s="19" t="s">
        <v>52</v>
      </c>
      <c r="C49" s="20">
        <v>756014.24</v>
      </c>
      <c r="D49" s="20">
        <v>87924.13</v>
      </c>
      <c r="E49" s="20">
        <v>3480.98</v>
      </c>
      <c r="F49" s="20">
        <v>6431.07</v>
      </c>
      <c r="G49" s="20">
        <v>16121.279999999999</v>
      </c>
      <c r="H49" s="21">
        <v>95216.81</v>
      </c>
      <c r="I49" s="20">
        <v>21076.25</v>
      </c>
      <c r="J49" s="20">
        <v>29733.2</v>
      </c>
      <c r="K49" s="20">
        <v>1307.6100000000001</v>
      </c>
      <c r="L49" s="20">
        <v>77573.64</v>
      </c>
      <c r="M49" s="22">
        <f t="shared" si="2"/>
        <v>1094879.21</v>
      </c>
    </row>
    <row r="50" spans="2:13" ht="13.5">
      <c r="B50" s="19" t="s">
        <v>53</v>
      </c>
      <c r="C50" s="20">
        <v>1250713.54</v>
      </c>
      <c r="D50" s="20">
        <v>152523.79</v>
      </c>
      <c r="E50" s="20">
        <v>5673.08</v>
      </c>
      <c r="F50" s="20">
        <v>10182</v>
      </c>
      <c r="G50" s="20">
        <v>27499.010000000002</v>
      </c>
      <c r="H50" s="21">
        <v>162580.91000000003</v>
      </c>
      <c r="I50" s="20">
        <v>35205.01</v>
      </c>
      <c r="J50" s="20">
        <v>49665.27</v>
      </c>
      <c r="K50" s="20">
        <v>2204.54</v>
      </c>
      <c r="L50" s="20">
        <v>162227.63</v>
      </c>
      <c r="M50" s="22">
        <f t="shared" si="2"/>
        <v>1858474.7800000003</v>
      </c>
    </row>
    <row r="51" spans="2:13" ht="13.5">
      <c r="B51" s="19" t="s">
        <v>54</v>
      </c>
      <c r="C51" s="20">
        <v>345309.51</v>
      </c>
      <c r="D51" s="20">
        <v>40216.43</v>
      </c>
      <c r="E51" s="20">
        <v>1587.17</v>
      </c>
      <c r="F51" s="20">
        <v>2922.63</v>
      </c>
      <c r="G51" s="20">
        <v>7390.16</v>
      </c>
      <c r="H51" s="21">
        <v>43653.63</v>
      </c>
      <c r="I51" s="20">
        <v>9637.82</v>
      </c>
      <c r="J51" s="20">
        <v>13596.5</v>
      </c>
      <c r="K51" s="20">
        <v>598.5899999999999</v>
      </c>
      <c r="L51" s="20">
        <v>36569.98</v>
      </c>
      <c r="M51" s="22">
        <f t="shared" si="2"/>
        <v>501482.42</v>
      </c>
    </row>
    <row r="52" spans="2:13" ht="13.5">
      <c r="B52" s="19" t="s">
        <v>55</v>
      </c>
      <c r="C52" s="20">
        <v>1222187.9700000002</v>
      </c>
      <c r="D52" s="20">
        <v>147670.68</v>
      </c>
      <c r="E52" s="20">
        <v>5577.73</v>
      </c>
      <c r="F52" s="20">
        <v>10131.42</v>
      </c>
      <c r="G52" s="20">
        <v>26542.63</v>
      </c>
      <c r="H52" s="21">
        <v>156863.3</v>
      </c>
      <c r="I52" s="20">
        <v>34626.45</v>
      </c>
      <c r="J52" s="20">
        <v>48849.08</v>
      </c>
      <c r="K52" s="20">
        <v>2137.85</v>
      </c>
      <c r="L52" s="20">
        <v>145261.97</v>
      </c>
      <c r="M52" s="22">
        <f t="shared" si="2"/>
        <v>1799849.08</v>
      </c>
    </row>
    <row r="53" spans="2:13" ht="13.5">
      <c r="B53" s="19" t="s">
        <v>56</v>
      </c>
      <c r="C53" s="20">
        <v>1250150.58</v>
      </c>
      <c r="D53" s="20">
        <v>169134.69</v>
      </c>
      <c r="E53" s="20">
        <v>5704.46</v>
      </c>
      <c r="F53" s="20">
        <v>10358.52</v>
      </c>
      <c r="G53" s="20">
        <v>27158.41</v>
      </c>
      <c r="H53" s="21">
        <v>160504.16999999998</v>
      </c>
      <c r="I53" s="20">
        <v>40275.12</v>
      </c>
      <c r="J53" s="20">
        <v>56817.9</v>
      </c>
      <c r="K53" s="20">
        <v>2187.2</v>
      </c>
      <c r="L53" s="20">
        <v>151981.05</v>
      </c>
      <c r="M53" s="22">
        <f t="shared" si="2"/>
        <v>1874272.0999999999</v>
      </c>
    </row>
    <row r="54" spans="2:13" ht="13.5">
      <c r="B54" s="19" t="s">
        <v>57</v>
      </c>
      <c r="C54" s="20">
        <v>634772.43</v>
      </c>
      <c r="D54" s="20">
        <v>80545.01</v>
      </c>
      <c r="E54" s="20">
        <v>2824.3300000000004</v>
      </c>
      <c r="F54" s="20">
        <v>4874.59</v>
      </c>
      <c r="G54" s="20">
        <v>14487.67</v>
      </c>
      <c r="H54" s="21">
        <v>85756.64</v>
      </c>
      <c r="I54" s="20">
        <v>18613.06</v>
      </c>
      <c r="J54" s="20">
        <v>26258.27</v>
      </c>
      <c r="K54" s="20">
        <v>1145.3200000000002</v>
      </c>
      <c r="L54" s="20">
        <v>105261.4</v>
      </c>
      <c r="M54" s="22">
        <f t="shared" si="2"/>
        <v>974538.7200000001</v>
      </c>
    </row>
    <row r="55" spans="2:13" ht="13.5">
      <c r="B55" s="19" t="s">
        <v>58</v>
      </c>
      <c r="C55" s="20">
        <v>755260.53</v>
      </c>
      <c r="D55" s="20">
        <v>103470.25</v>
      </c>
      <c r="E55" s="20">
        <v>3419.04</v>
      </c>
      <c r="F55" s="20">
        <v>6112.67</v>
      </c>
      <c r="G55" s="20">
        <v>16670.66</v>
      </c>
      <c r="H55" s="21">
        <v>98573.58</v>
      </c>
      <c r="I55" s="20">
        <v>24444.62</v>
      </c>
      <c r="J55" s="20">
        <v>34485.12</v>
      </c>
      <c r="K55" s="20">
        <v>1334.48</v>
      </c>
      <c r="L55" s="20">
        <v>102848.44</v>
      </c>
      <c r="M55" s="22">
        <f t="shared" si="2"/>
        <v>1146619.3900000001</v>
      </c>
    </row>
    <row r="56" spans="2:13" ht="13.5">
      <c r="B56" s="19" t="s">
        <v>59</v>
      </c>
      <c r="C56" s="20">
        <v>885673.24</v>
      </c>
      <c r="D56" s="20">
        <v>106250.62</v>
      </c>
      <c r="E56" s="20">
        <v>4073.8900000000003</v>
      </c>
      <c r="F56" s="20">
        <v>7512.16</v>
      </c>
      <c r="G56" s="20">
        <v>18925.78</v>
      </c>
      <c r="H56" s="21">
        <v>111788.76999999999</v>
      </c>
      <c r="I56" s="20">
        <v>25483.71</v>
      </c>
      <c r="J56" s="20">
        <v>35951.01</v>
      </c>
      <c r="K56" s="20">
        <v>1533.85</v>
      </c>
      <c r="L56" s="20">
        <v>92980.23999999999</v>
      </c>
      <c r="M56" s="22">
        <f t="shared" si="2"/>
        <v>1290173.27</v>
      </c>
    </row>
    <row r="57" spans="2:13" ht="13.5">
      <c r="B57" s="19" t="s">
        <v>60</v>
      </c>
      <c r="C57" s="20">
        <v>615758.49</v>
      </c>
      <c r="D57" s="20">
        <v>74919.52</v>
      </c>
      <c r="E57" s="20">
        <v>2692.8900000000003</v>
      </c>
      <c r="F57" s="20">
        <v>4478.63</v>
      </c>
      <c r="G57" s="20">
        <v>14506.71</v>
      </c>
      <c r="H57" s="21">
        <v>85953.15</v>
      </c>
      <c r="I57" s="20">
        <v>17009.43</v>
      </c>
      <c r="J57" s="20">
        <v>23995.96</v>
      </c>
      <c r="K57" s="20">
        <v>1133.59</v>
      </c>
      <c r="L57" s="20">
        <v>120504.70999999999</v>
      </c>
      <c r="M57" s="22">
        <f t="shared" si="2"/>
        <v>960953.08</v>
      </c>
    </row>
    <row r="58" spans="2:13" ht="13.5">
      <c r="B58" s="19" t="s">
        <v>61</v>
      </c>
      <c r="C58" s="20">
        <v>1236623.94</v>
      </c>
      <c r="D58" s="20">
        <v>158080.43</v>
      </c>
      <c r="E58" s="20">
        <v>5580.14</v>
      </c>
      <c r="F58" s="20">
        <v>9912.41</v>
      </c>
      <c r="G58" s="20">
        <v>27469.95</v>
      </c>
      <c r="H58" s="21">
        <v>162462.96</v>
      </c>
      <c r="I58" s="20">
        <v>36234.48</v>
      </c>
      <c r="J58" s="20">
        <v>51117.59</v>
      </c>
      <c r="K58" s="20">
        <v>2193.69</v>
      </c>
      <c r="L58" s="20">
        <v>172701.28</v>
      </c>
      <c r="M58" s="22">
        <f t="shared" si="2"/>
        <v>1862376.8699999996</v>
      </c>
    </row>
    <row r="59" spans="2:13" ht="13.5">
      <c r="B59" s="19" t="s">
        <v>62</v>
      </c>
      <c r="C59" s="20">
        <v>2744800.27</v>
      </c>
      <c r="D59" s="20">
        <v>412978.35</v>
      </c>
      <c r="E59" s="20">
        <v>12420.32</v>
      </c>
      <c r="F59" s="20">
        <v>22186.53</v>
      </c>
      <c r="G59" s="20">
        <v>60636.72</v>
      </c>
      <c r="H59" s="21">
        <v>358554.49</v>
      </c>
      <c r="I59" s="20">
        <v>93089.76</v>
      </c>
      <c r="J59" s="20">
        <v>131325.87</v>
      </c>
      <c r="K59" s="20">
        <v>4852.4</v>
      </c>
      <c r="L59" s="20">
        <v>372380.3</v>
      </c>
      <c r="M59" s="22">
        <f t="shared" si="2"/>
        <v>4213225.01</v>
      </c>
    </row>
    <row r="60" spans="2:13" ht="13.5">
      <c r="B60" s="19" t="s">
        <v>63</v>
      </c>
      <c r="C60" s="20">
        <v>426328.18</v>
      </c>
      <c r="D60" s="20">
        <v>41423.22</v>
      </c>
      <c r="E60" s="20">
        <v>1927.95</v>
      </c>
      <c r="F60" s="20">
        <v>3439.68</v>
      </c>
      <c r="G60" s="20">
        <v>9429.779999999999</v>
      </c>
      <c r="H60" s="21">
        <v>55761.98</v>
      </c>
      <c r="I60" s="20">
        <v>9734.05</v>
      </c>
      <c r="J60" s="20">
        <v>13732.26</v>
      </c>
      <c r="K60" s="20">
        <v>754.26</v>
      </c>
      <c r="L60" s="20">
        <v>56807.34</v>
      </c>
      <c r="M60" s="22">
        <f t="shared" si="2"/>
        <v>619338.7000000001</v>
      </c>
    </row>
    <row r="61" spans="2:13" ht="13.5">
      <c r="B61" s="19" t="s">
        <v>64</v>
      </c>
      <c r="C61" s="20">
        <v>2470929.85</v>
      </c>
      <c r="D61" s="20">
        <v>320542.43</v>
      </c>
      <c r="E61" s="20">
        <v>11204.84</v>
      </c>
      <c r="F61" s="20">
        <v>20099.78</v>
      </c>
      <c r="G61" s="20">
        <v>54356.4</v>
      </c>
      <c r="H61" s="21">
        <v>321373.95999999996</v>
      </c>
      <c r="I61" s="20">
        <v>71006.45</v>
      </c>
      <c r="J61" s="20">
        <v>100171.96</v>
      </c>
      <c r="K61" s="20">
        <v>4356.76</v>
      </c>
      <c r="L61" s="20">
        <v>318685.84</v>
      </c>
      <c r="M61" s="22">
        <f t="shared" si="2"/>
        <v>3692728.2699999996</v>
      </c>
    </row>
    <row r="62" spans="2:13" ht="13.5">
      <c r="B62" s="19" t="s">
        <v>65</v>
      </c>
      <c r="C62" s="20">
        <v>1378885.88</v>
      </c>
      <c r="D62" s="20">
        <v>172018.06</v>
      </c>
      <c r="E62" s="20">
        <v>5047.41</v>
      </c>
      <c r="F62" s="20">
        <v>4784.59</v>
      </c>
      <c r="G62" s="20">
        <v>41990.51</v>
      </c>
      <c r="H62" s="21">
        <v>250499.54</v>
      </c>
      <c r="I62" s="20">
        <v>32082.31</v>
      </c>
      <c r="J62" s="20">
        <v>45259.95</v>
      </c>
      <c r="K62" s="20">
        <v>3012.03</v>
      </c>
      <c r="L62" s="20">
        <v>662749.4299999999</v>
      </c>
      <c r="M62" s="22">
        <f t="shared" si="2"/>
        <v>2596329.71</v>
      </c>
    </row>
    <row r="63" spans="2:13" ht="13.5">
      <c r="B63" s="19" t="s">
        <v>66</v>
      </c>
      <c r="C63" s="20">
        <v>2110953.66</v>
      </c>
      <c r="D63" s="20">
        <v>336132.27</v>
      </c>
      <c r="E63" s="20">
        <v>9238.59</v>
      </c>
      <c r="F63" s="20">
        <v>15389.97</v>
      </c>
      <c r="G63" s="20">
        <v>49666.45</v>
      </c>
      <c r="H63" s="21">
        <v>294265.04000000004</v>
      </c>
      <c r="I63" s="20">
        <v>69609.03</v>
      </c>
      <c r="J63" s="20">
        <v>98200.56</v>
      </c>
      <c r="K63" s="20">
        <v>3882.91</v>
      </c>
      <c r="L63" s="20">
        <v>407376.9</v>
      </c>
      <c r="M63" s="22">
        <f t="shared" si="2"/>
        <v>3394715.3800000004</v>
      </c>
    </row>
    <row r="64" spans="2:13" ht="13.5">
      <c r="B64" s="19" t="s">
        <v>67</v>
      </c>
      <c r="C64" s="20">
        <v>1732778.95</v>
      </c>
      <c r="D64" s="20">
        <v>212234.43</v>
      </c>
      <c r="E64" s="20">
        <v>7914.91</v>
      </c>
      <c r="F64" s="20">
        <v>14401.24</v>
      </c>
      <c r="G64" s="20">
        <v>37563.78</v>
      </c>
      <c r="H64" s="21">
        <v>221983.78</v>
      </c>
      <c r="I64" s="20">
        <v>49382.64</v>
      </c>
      <c r="J64" s="20">
        <v>69666.28</v>
      </c>
      <c r="K64" s="20">
        <v>3027.63</v>
      </c>
      <c r="L64" s="20">
        <v>202756.51</v>
      </c>
      <c r="M64" s="22">
        <f t="shared" si="2"/>
        <v>2551710.1499999994</v>
      </c>
    </row>
    <row r="65" spans="2:13" ht="13.5">
      <c r="B65" s="19" t="s">
        <v>68</v>
      </c>
      <c r="C65" s="20">
        <v>1884339.45</v>
      </c>
      <c r="D65" s="20">
        <v>246237.05</v>
      </c>
      <c r="E65" s="20">
        <v>8615.710000000001</v>
      </c>
      <c r="F65" s="20">
        <v>15706.28</v>
      </c>
      <c r="G65" s="20">
        <v>40767.06</v>
      </c>
      <c r="H65" s="21">
        <v>240897.56</v>
      </c>
      <c r="I65" s="20">
        <v>58284.56</v>
      </c>
      <c r="J65" s="20">
        <v>82224.62</v>
      </c>
      <c r="K65" s="20">
        <v>3288.34</v>
      </c>
      <c r="L65" s="20">
        <v>220287.28</v>
      </c>
      <c r="M65" s="22">
        <f t="shared" si="2"/>
        <v>2800647.9099999997</v>
      </c>
    </row>
    <row r="66" spans="2:13" ht="13.5">
      <c r="B66" s="19" t="s">
        <v>69</v>
      </c>
      <c r="C66" s="20">
        <v>2591541.27</v>
      </c>
      <c r="D66" s="20">
        <v>343775.71</v>
      </c>
      <c r="E66" s="20">
        <v>11756.19</v>
      </c>
      <c r="F66" s="20">
        <v>21104.5</v>
      </c>
      <c r="G66" s="20">
        <v>56966.86</v>
      </c>
      <c r="H66" s="21">
        <v>336799.71</v>
      </c>
      <c r="I66" s="20">
        <v>76278.46</v>
      </c>
      <c r="J66" s="20">
        <v>107609.42</v>
      </c>
      <c r="K66" s="20">
        <v>4567.3</v>
      </c>
      <c r="L66" s="20">
        <v>333249.23</v>
      </c>
      <c r="M66" s="22">
        <f t="shared" si="2"/>
        <v>3883648.6499999994</v>
      </c>
    </row>
    <row r="67" spans="2:13" ht="13.5">
      <c r="B67" s="19" t="s">
        <v>70</v>
      </c>
      <c r="C67" s="20">
        <v>1483962.74</v>
      </c>
      <c r="D67" s="20">
        <v>163705.82</v>
      </c>
      <c r="E67" s="20">
        <v>6826.62</v>
      </c>
      <c r="F67" s="20">
        <v>12590.74</v>
      </c>
      <c r="G67" s="20">
        <v>31703.3</v>
      </c>
      <c r="H67" s="21">
        <v>187260.25</v>
      </c>
      <c r="I67" s="20">
        <v>38675.97</v>
      </c>
      <c r="J67" s="20">
        <v>54561.92</v>
      </c>
      <c r="K67" s="20">
        <v>2569.64</v>
      </c>
      <c r="L67" s="20">
        <v>152791.21</v>
      </c>
      <c r="M67" s="22">
        <f t="shared" si="2"/>
        <v>2134648.21</v>
      </c>
    </row>
    <row r="68" spans="2:13" ht="13.5">
      <c r="B68" s="19" t="s">
        <v>71</v>
      </c>
      <c r="C68" s="20">
        <v>5386727.159999999</v>
      </c>
      <c r="D68" s="20">
        <v>811343.01</v>
      </c>
      <c r="E68" s="20">
        <v>24533.76</v>
      </c>
      <c r="F68" s="20">
        <v>44388.01</v>
      </c>
      <c r="G68" s="20">
        <v>117466.64</v>
      </c>
      <c r="H68" s="21">
        <v>694305.59</v>
      </c>
      <c r="I68" s="20">
        <v>175038.28</v>
      </c>
      <c r="J68" s="20">
        <v>246934.3</v>
      </c>
      <c r="K68" s="20">
        <v>9446.49</v>
      </c>
      <c r="L68" s="20">
        <v>648838.13</v>
      </c>
      <c r="M68" s="22">
        <f t="shared" si="2"/>
        <v>8159021.369999998</v>
      </c>
    </row>
    <row r="69" spans="2:13" ht="13.5">
      <c r="B69" s="19" t="s">
        <v>72</v>
      </c>
      <c r="C69" s="20">
        <v>2237200.49</v>
      </c>
      <c r="D69" s="20">
        <v>251640.44</v>
      </c>
      <c r="E69" s="20">
        <v>10315.68</v>
      </c>
      <c r="F69" s="20">
        <v>19109.52</v>
      </c>
      <c r="G69" s="20">
        <v>47563.61</v>
      </c>
      <c r="H69" s="21">
        <v>280895.77999999997</v>
      </c>
      <c r="I69" s="20">
        <v>59941.52</v>
      </c>
      <c r="J69" s="20">
        <v>84562.17</v>
      </c>
      <c r="K69" s="20">
        <v>3862.3900000000003</v>
      </c>
      <c r="L69" s="20">
        <v>221827.81</v>
      </c>
      <c r="M69" s="22">
        <f t="shared" si="2"/>
        <v>3216919.41</v>
      </c>
    </row>
    <row r="70" spans="2:13" ht="13.5">
      <c r="B70" s="19" t="s">
        <v>73</v>
      </c>
      <c r="C70" s="20">
        <v>3129883.42</v>
      </c>
      <c r="D70" s="20">
        <v>393117.54</v>
      </c>
      <c r="E70" s="20">
        <v>14333.970000000001</v>
      </c>
      <c r="F70" s="20">
        <v>26212.43</v>
      </c>
      <c r="G70" s="20">
        <v>67488.65</v>
      </c>
      <c r="H70" s="21">
        <v>398754.7</v>
      </c>
      <c r="I70" s="20">
        <v>90390.8</v>
      </c>
      <c r="J70" s="20">
        <v>127518.33</v>
      </c>
      <c r="K70" s="20">
        <v>5450.7</v>
      </c>
      <c r="L70" s="20">
        <v>349795.33999999997</v>
      </c>
      <c r="M70" s="22">
        <f t="shared" si="2"/>
        <v>4602945.88</v>
      </c>
    </row>
    <row r="71" spans="2:13" ht="13.5">
      <c r="B71" s="19" t="s">
        <v>74</v>
      </c>
      <c r="C71" s="20">
        <v>2885484.63</v>
      </c>
      <c r="D71" s="20">
        <v>370312.43</v>
      </c>
      <c r="E71" s="20">
        <v>13151.269999999999</v>
      </c>
      <c r="F71" s="20">
        <v>23827.22</v>
      </c>
      <c r="G71" s="20">
        <v>62832.07</v>
      </c>
      <c r="H71" s="21">
        <v>371361.55</v>
      </c>
      <c r="I71" s="20">
        <v>82896.27</v>
      </c>
      <c r="J71" s="20">
        <v>116945.46</v>
      </c>
      <c r="K71" s="20">
        <v>5055.63</v>
      </c>
      <c r="L71" s="20">
        <v>345678.61</v>
      </c>
      <c r="M71" s="22">
        <f t="shared" si="2"/>
        <v>4277545.14</v>
      </c>
    </row>
    <row r="72" spans="2:13" ht="13.5">
      <c r="B72" s="19" t="s">
        <v>75</v>
      </c>
      <c r="C72" s="20">
        <v>1627442.81</v>
      </c>
      <c r="D72" s="20">
        <v>186345.17</v>
      </c>
      <c r="E72" s="20">
        <v>7449.820000000001</v>
      </c>
      <c r="F72" s="20">
        <v>13611.48</v>
      </c>
      <c r="G72" s="20">
        <v>35124.96</v>
      </c>
      <c r="H72" s="21">
        <v>207541.25</v>
      </c>
      <c r="I72" s="20">
        <v>43348.33</v>
      </c>
      <c r="J72" s="20">
        <v>61153.42</v>
      </c>
      <c r="K72" s="20">
        <v>2835.84</v>
      </c>
      <c r="L72" s="20">
        <v>182399</v>
      </c>
      <c r="M72" s="22">
        <f aca="true" t="shared" si="3" ref="M72:M88">SUM(C72:L72)</f>
        <v>2367252.0799999996</v>
      </c>
    </row>
    <row r="73" spans="2:13" ht="13.5">
      <c r="B73" s="19" t="s">
        <v>76</v>
      </c>
      <c r="C73" s="20">
        <v>831269.46</v>
      </c>
      <c r="D73" s="20">
        <v>95403.69</v>
      </c>
      <c r="E73" s="20">
        <v>3605.21</v>
      </c>
      <c r="F73" s="20">
        <v>5885.16</v>
      </c>
      <c r="G73" s="20">
        <v>19875.67</v>
      </c>
      <c r="H73" s="21">
        <v>117816.84</v>
      </c>
      <c r="I73" s="20">
        <v>21009.7</v>
      </c>
      <c r="J73" s="20">
        <v>29639.32</v>
      </c>
      <c r="K73" s="20">
        <v>1544.87</v>
      </c>
      <c r="L73" s="20">
        <v>173459.07</v>
      </c>
      <c r="M73" s="22">
        <f t="shared" si="3"/>
        <v>1299508.9900000002</v>
      </c>
    </row>
    <row r="74" spans="2:13" ht="13.5">
      <c r="B74" s="19" t="s">
        <v>77</v>
      </c>
      <c r="C74" s="20">
        <v>1959819.13</v>
      </c>
      <c r="D74" s="20">
        <v>311490.01</v>
      </c>
      <c r="E74" s="20">
        <v>8687.6</v>
      </c>
      <c r="F74" s="20">
        <v>14877.49</v>
      </c>
      <c r="G74" s="20">
        <v>45042.39</v>
      </c>
      <c r="H74" s="21">
        <v>266676.61000000004</v>
      </c>
      <c r="I74" s="20">
        <v>67253.23</v>
      </c>
      <c r="J74" s="20">
        <v>94877.13</v>
      </c>
      <c r="K74" s="20">
        <v>3551.71</v>
      </c>
      <c r="L74" s="20">
        <v>337206.02</v>
      </c>
      <c r="M74" s="22">
        <f t="shared" si="3"/>
        <v>3109481.32</v>
      </c>
    </row>
    <row r="75" spans="2:13" ht="13.5">
      <c r="B75" s="19" t="s">
        <v>78</v>
      </c>
      <c r="C75" s="20">
        <v>893007.36</v>
      </c>
      <c r="D75" s="20">
        <v>149353.94</v>
      </c>
      <c r="E75" s="20">
        <v>3815.2799999999997</v>
      </c>
      <c r="F75" s="20">
        <v>6913.95</v>
      </c>
      <c r="G75" s="20">
        <v>18221.91</v>
      </c>
      <c r="H75" s="21">
        <v>107697.68000000001</v>
      </c>
      <c r="I75" s="20">
        <v>33621.6</v>
      </c>
      <c r="J75" s="20">
        <v>45377.76</v>
      </c>
      <c r="K75" s="20">
        <v>1466.31</v>
      </c>
      <c r="L75" s="20">
        <v>114450.62</v>
      </c>
      <c r="M75" s="22">
        <f t="shared" si="3"/>
        <v>1373926.4100000001</v>
      </c>
    </row>
    <row r="76" spans="2:13" ht="13.5">
      <c r="B76" s="19" t="s">
        <v>79</v>
      </c>
      <c r="C76" s="20">
        <v>487056.4</v>
      </c>
      <c r="D76" s="20">
        <v>56714.58</v>
      </c>
      <c r="E76" s="20">
        <v>2229.5099999999998</v>
      </c>
      <c r="F76" s="20">
        <v>4073.34</v>
      </c>
      <c r="G76" s="20">
        <v>10512.58</v>
      </c>
      <c r="H76" s="21">
        <v>62115.23</v>
      </c>
      <c r="I76" s="20">
        <v>13525.15</v>
      </c>
      <c r="J76" s="20">
        <v>19080.53</v>
      </c>
      <c r="K76" s="20">
        <v>848.72</v>
      </c>
      <c r="L76" s="20">
        <v>55245.53</v>
      </c>
      <c r="M76" s="22">
        <f t="shared" si="3"/>
        <v>711401.57</v>
      </c>
    </row>
    <row r="77" spans="2:13" ht="13.5">
      <c r="B77" s="19" t="s">
        <v>80</v>
      </c>
      <c r="C77" s="20">
        <v>691515.55</v>
      </c>
      <c r="D77" s="20">
        <v>68633.28</v>
      </c>
      <c r="E77" s="20">
        <v>3154.77</v>
      </c>
      <c r="F77" s="20">
        <v>5726.41</v>
      </c>
      <c r="G77" s="20">
        <v>15028.66</v>
      </c>
      <c r="H77" s="21">
        <v>88819.43000000001</v>
      </c>
      <c r="I77" s="20">
        <v>16096.21</v>
      </c>
      <c r="J77" s="20">
        <v>22707.65</v>
      </c>
      <c r="K77" s="20">
        <v>1210.1399999999999</v>
      </c>
      <c r="L77" s="20">
        <v>80952.51</v>
      </c>
      <c r="M77" s="22">
        <f t="shared" si="3"/>
        <v>993844.6100000002</v>
      </c>
    </row>
    <row r="78" spans="2:13" ht="13.5">
      <c r="B78" s="19" t="s">
        <v>81</v>
      </c>
      <c r="C78" s="20">
        <v>345846.75</v>
      </c>
      <c r="D78" s="20">
        <v>39624.48</v>
      </c>
      <c r="E78" s="20">
        <v>1594.93</v>
      </c>
      <c r="F78" s="20">
        <v>2955.44</v>
      </c>
      <c r="G78" s="20">
        <v>7350.42</v>
      </c>
      <c r="H78" s="21">
        <v>43408.840000000004</v>
      </c>
      <c r="I78" s="20">
        <v>9512.94</v>
      </c>
      <c r="J78" s="20">
        <v>13420.32</v>
      </c>
      <c r="K78" s="20">
        <v>596.96</v>
      </c>
      <c r="L78" s="20">
        <v>34399.88</v>
      </c>
      <c r="M78" s="22">
        <f t="shared" si="3"/>
        <v>498710.96</v>
      </c>
    </row>
    <row r="79" spans="2:13" ht="13.5">
      <c r="B79" s="19" t="s">
        <v>82</v>
      </c>
      <c r="C79" s="20">
        <v>3184620.62</v>
      </c>
      <c r="D79" s="20">
        <v>539832.08</v>
      </c>
      <c r="E79" s="20">
        <v>14350.76</v>
      </c>
      <c r="F79" s="20">
        <v>25422.85</v>
      </c>
      <c r="G79" s="20">
        <v>70930.82</v>
      </c>
      <c r="H79" s="21">
        <v>419535.45999999996</v>
      </c>
      <c r="I79" s="20">
        <v>122297.65</v>
      </c>
      <c r="J79" s="20">
        <v>172530.74</v>
      </c>
      <c r="K79" s="20">
        <v>5658.72</v>
      </c>
      <c r="L79" s="20">
        <v>462964.61</v>
      </c>
      <c r="M79" s="22">
        <f t="shared" si="3"/>
        <v>5018144.3100000005</v>
      </c>
    </row>
    <row r="80" spans="2:13" ht="13.5">
      <c r="B80" s="19" t="s">
        <v>83</v>
      </c>
      <c r="C80" s="20">
        <v>1297418.32</v>
      </c>
      <c r="D80" s="20">
        <v>164906.23</v>
      </c>
      <c r="E80" s="20">
        <v>5716.950000000001</v>
      </c>
      <c r="F80" s="20">
        <v>9665.86</v>
      </c>
      <c r="G80" s="20">
        <v>30150.46</v>
      </c>
      <c r="H80" s="21">
        <v>178568.89</v>
      </c>
      <c r="I80" s="20">
        <v>35897.54</v>
      </c>
      <c r="J80" s="20">
        <v>50642.27</v>
      </c>
      <c r="K80" s="20">
        <v>2367.8</v>
      </c>
      <c r="L80" s="20">
        <v>234559.95</v>
      </c>
      <c r="M80" s="22">
        <f t="shared" si="3"/>
        <v>2009894.27</v>
      </c>
    </row>
    <row r="81" spans="2:13" ht="13.5">
      <c r="B81" s="19" t="s">
        <v>91</v>
      </c>
      <c r="C81" s="20">
        <v>1727199.99</v>
      </c>
      <c r="D81" s="20">
        <v>240221.94</v>
      </c>
      <c r="E81" s="20">
        <v>7463.41</v>
      </c>
      <c r="F81" s="20">
        <v>12081.64</v>
      </c>
      <c r="G81" s="20">
        <v>41562.850000000006</v>
      </c>
      <c r="H81" s="21">
        <v>246418.63999999998</v>
      </c>
      <c r="I81" s="20">
        <v>49385.35</v>
      </c>
      <c r="J81" s="20">
        <v>69670.11</v>
      </c>
      <c r="K81" s="20">
        <v>3223.1400000000003</v>
      </c>
      <c r="L81" s="20">
        <v>369888.05</v>
      </c>
      <c r="M81" s="22">
        <f t="shared" si="3"/>
        <v>2767115.1199999996</v>
      </c>
    </row>
    <row r="82" spans="2:13" ht="13.5">
      <c r="B82" s="19" t="s">
        <v>84</v>
      </c>
      <c r="C82" s="20">
        <v>617342.0900000001</v>
      </c>
      <c r="D82" s="20">
        <v>70022.04</v>
      </c>
      <c r="E82" s="20">
        <v>2829.54</v>
      </c>
      <c r="F82" s="20">
        <v>5182.38</v>
      </c>
      <c r="G82" s="20">
        <v>13289.42</v>
      </c>
      <c r="H82" s="21">
        <v>78515.81999999999</v>
      </c>
      <c r="I82" s="20">
        <v>16667.24</v>
      </c>
      <c r="J82" s="20">
        <v>23513.22</v>
      </c>
      <c r="K82" s="20">
        <v>1074</v>
      </c>
      <c r="L82" s="20">
        <v>68255.8</v>
      </c>
      <c r="M82" s="22">
        <f t="shared" si="3"/>
        <v>896691.5500000002</v>
      </c>
    </row>
    <row r="83" spans="2:13" ht="13.5">
      <c r="B83" s="19" t="s">
        <v>85</v>
      </c>
      <c r="C83" s="20">
        <v>620226.23</v>
      </c>
      <c r="D83" s="20">
        <v>57318.41</v>
      </c>
      <c r="E83" s="20">
        <v>2517.45</v>
      </c>
      <c r="F83" s="20">
        <v>3470.7</v>
      </c>
      <c r="G83" s="20">
        <v>16497.65</v>
      </c>
      <c r="H83" s="21">
        <v>98087.43</v>
      </c>
      <c r="I83" s="20">
        <v>12235.6</v>
      </c>
      <c r="J83" s="20">
        <v>17261.3</v>
      </c>
      <c r="K83" s="20">
        <v>1235.7600000000002</v>
      </c>
      <c r="L83" s="20">
        <v>198273.91999999998</v>
      </c>
      <c r="M83" s="22">
        <f t="shared" si="3"/>
        <v>1027124.45</v>
      </c>
    </row>
    <row r="84" spans="2:13" ht="13.5">
      <c r="B84" s="19" t="s">
        <v>86</v>
      </c>
      <c r="C84" s="20">
        <v>1198773.77</v>
      </c>
      <c r="D84" s="20">
        <v>156850.62</v>
      </c>
      <c r="E84" s="20">
        <v>5492.96</v>
      </c>
      <c r="F84" s="20">
        <v>10055.22</v>
      </c>
      <c r="G84" s="20">
        <v>25820.460000000003</v>
      </c>
      <c r="H84" s="21">
        <v>152553.90999999997</v>
      </c>
      <c r="I84" s="20">
        <v>37656.28</v>
      </c>
      <c r="J84" s="20">
        <v>53123.39</v>
      </c>
      <c r="K84" s="20">
        <v>2086.25</v>
      </c>
      <c r="L84" s="20">
        <v>136169.5</v>
      </c>
      <c r="M84" s="22">
        <f t="shared" si="3"/>
        <v>1778582.3599999999</v>
      </c>
    </row>
    <row r="85" spans="2:13" ht="13.5">
      <c r="B85" s="19" t="s">
        <v>87</v>
      </c>
      <c r="C85" s="20">
        <v>531076.7</v>
      </c>
      <c r="D85" s="20">
        <v>58826.2</v>
      </c>
      <c r="E85" s="20">
        <v>2451.43</v>
      </c>
      <c r="F85" s="20">
        <v>4550.48</v>
      </c>
      <c r="G85" s="20">
        <v>11265.16</v>
      </c>
      <c r="H85" s="21">
        <v>66523.42</v>
      </c>
      <c r="I85" s="20">
        <v>14113.9</v>
      </c>
      <c r="J85" s="20">
        <v>19911.11</v>
      </c>
      <c r="K85" s="20">
        <v>915.5899999999999</v>
      </c>
      <c r="L85" s="20">
        <v>51626.09</v>
      </c>
      <c r="M85" s="22">
        <f t="shared" si="3"/>
        <v>761260.08</v>
      </c>
    </row>
    <row r="86" spans="2:13" ht="13.5">
      <c r="B86" s="19" t="s">
        <v>88</v>
      </c>
      <c r="C86" s="20">
        <v>6188623.7299999995</v>
      </c>
      <c r="D86" s="20">
        <v>2117749.13</v>
      </c>
      <c r="E86" s="20">
        <v>26511.879999999997</v>
      </c>
      <c r="F86" s="20">
        <v>42062.74</v>
      </c>
      <c r="G86" s="20">
        <v>151143.72999999998</v>
      </c>
      <c r="H86" s="21">
        <v>896493.63</v>
      </c>
      <c r="I86" s="20">
        <v>383441.72</v>
      </c>
      <c r="J86" s="20">
        <v>540938.31</v>
      </c>
      <c r="K86" s="20">
        <v>11659.34</v>
      </c>
      <c r="L86" s="20">
        <v>1377603.2599999998</v>
      </c>
      <c r="M86" s="22">
        <f t="shared" si="3"/>
        <v>11736227.47</v>
      </c>
    </row>
    <row r="87" spans="2:13" ht="13.5">
      <c r="B87" s="19" t="s">
        <v>89</v>
      </c>
      <c r="C87" s="20">
        <v>1170265.68</v>
      </c>
      <c r="D87" s="20">
        <v>114550.03</v>
      </c>
      <c r="E87" s="20">
        <v>5369.09</v>
      </c>
      <c r="F87" s="20">
        <v>9852.09</v>
      </c>
      <c r="G87" s="20">
        <v>25141.17</v>
      </c>
      <c r="H87" s="21">
        <v>148527.72999999998</v>
      </c>
      <c r="I87" s="20">
        <v>26686.56</v>
      </c>
      <c r="J87" s="20">
        <v>37647.92</v>
      </c>
      <c r="K87" s="20">
        <v>2033.4</v>
      </c>
      <c r="L87" s="20">
        <v>124138.69</v>
      </c>
      <c r="M87" s="22">
        <f t="shared" si="3"/>
        <v>1664212.3599999999</v>
      </c>
    </row>
    <row r="88" spans="2:13" ht="13.5">
      <c r="B88" s="19" t="s">
        <v>90</v>
      </c>
      <c r="C88" s="20">
        <v>1129736.99</v>
      </c>
      <c r="D88" s="20">
        <v>178841</v>
      </c>
      <c r="E88" s="20">
        <v>4843.47</v>
      </c>
      <c r="F88" s="20">
        <v>7698.38</v>
      </c>
      <c r="G88" s="20">
        <v>27555.489999999998</v>
      </c>
      <c r="H88" s="21">
        <v>163436.40999999997</v>
      </c>
      <c r="I88" s="20">
        <v>38415.89</v>
      </c>
      <c r="J88" s="20">
        <v>54195</v>
      </c>
      <c r="K88" s="20">
        <v>2126.63</v>
      </c>
      <c r="L88" s="20">
        <v>261768.57</v>
      </c>
      <c r="M88" s="22">
        <f t="shared" si="3"/>
        <v>1868617.8299999996</v>
      </c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Ieeg</dc:creator>
  <cp:keywords/>
  <dc:description/>
  <cp:lastModifiedBy>Luffi</cp:lastModifiedBy>
  <cp:lastPrinted>2014-08-11T15:00:50Z</cp:lastPrinted>
  <dcterms:created xsi:type="dcterms:W3CDTF">2008-12-02T17:50:07Z</dcterms:created>
  <dcterms:modified xsi:type="dcterms:W3CDTF">2016-02-19T16:04:54Z</dcterms:modified>
  <cp:category/>
  <cp:version/>
  <cp:contentType/>
  <cp:contentStatus/>
</cp:coreProperties>
</file>