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shcp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'shcp'!$2:$5</definedName>
  </definedNames>
  <calcPr fullCalcOnLoad="1"/>
</workbook>
</file>

<file path=xl/sharedStrings.xml><?xml version="1.0" encoding="utf-8"?>
<sst xmlns="http://schemas.openxmlformats.org/spreadsheetml/2006/main" count="95" uniqueCount="95">
  <si>
    <t>SUMA</t>
  </si>
  <si>
    <t>Total</t>
  </si>
  <si>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</si>
  <si>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</si>
  <si>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</si>
  <si>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</si>
  <si>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</si>
  <si>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</si>
  <si>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</si>
  <si>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</si>
  <si>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</si>
  <si>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</si>
  <si>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</si>
  <si>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</si>
  <si>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</si>
  <si>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</si>
  <si>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</si>
  <si>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</si>
  <si>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 DE CASTREJÓN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</si>
  <si>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</si>
  <si>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</si>
  <si>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</si>
  <si>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</si>
  <si>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</si>
  <si>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</si>
  <si>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</si>
  <si>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BENÍTO JUÁREZ</t>
  </si>
  <si>
    <t>BUENAVISTA DE CUELLAR</t>
  </si>
  <si>
    <t>COAHUAYUTLA DE J. MA.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</si>
  <si>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</si>
  <si>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</si>
  <si>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</si>
  <si>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</si>
  <si>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</si>
  <si>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</si>
  <si>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</si>
  <si>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</si>
  <si>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</si>
  <si>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</si>
  <si>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</si>
  <si>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</si>
  <si>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</si>
  <si>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</si>
  <si>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</si>
  <si>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</si>
  <si>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</si>
  <si>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</si>
  <si>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</si>
  <si>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</si>
  <si>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</si>
  <si>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</si>
  <si>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</si>
  <si>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</si>
  <si>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</si>
  <si>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</si>
  <si>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</si>
  <si>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</si>
  <si>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</si>
  <si>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</si>
  <si>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</si>
  <si>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</si>
  <si>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</si>
  <si>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</si>
  <si>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</si>
  <si>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</si>
  <si>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</si>
  <si>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</si>
  <si>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</si>
  <si>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</si>
  <si>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</si>
  <si>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</si>
  <si>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</si>
  <si>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</si>
  <si>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</si>
  <si>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</si>
  <si>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TLACOAPA</t>
  </si>
  <si>
    <t>TLACOACHISTLAHUACA</t>
  </si>
  <si>
    <t>TLALCHAPA</t>
  </si>
  <si>
    <t>TLALIXTAQUILLA DE MALDONADO</t>
  </si>
  <si>
    <t>TLAPA DE COMONFORT</t>
  </si>
  <si>
    <t>TLAPEHUALA</t>
  </si>
  <si>
    <t>LA UNIÓN DE I. MONTES DE OCA</t>
  </si>
  <si>
    <t>XALPATLÁHUAC</t>
  </si>
  <si>
    <t>XOCHISTLAHUACA</t>
  </si>
  <si>
    <t>XOCHIHUEHUETLÁN</t>
  </si>
  <si>
    <t>ZAPOTITLÁN TABLAS</t>
  </si>
  <si>
    <t>ZIRÁNDARO</t>
  </si>
  <si>
    <t>ZITLALA</t>
  </si>
  <si>
    <t>MARQUELIA</t>
  </si>
  <si>
    <t>JOSÉ JOAQUÍN DE HERRERA</t>
  </si>
  <si>
    <t>COCHOAPA EL GRANDE</t>
  </si>
  <si>
    <t>JUCHITÁN</t>
  </si>
  <si>
    <t>ILIATENCO</t>
  </si>
  <si>
    <t>PARTICIPACIONES FEDERALES MINISTRADAS A LOS MUNICIPIOS DEL</t>
  </si>
  <si>
    <t xml:space="preserve"> ESTADO DE GUERRERO EN EL MES DE MARZO DEL EJERCICIO FISCAL 2014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</si>
</sst>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#,##0.0"/>
    <numFmt numFmtId="167" formatCode="#,##0.00_ ;[Red]\-#,##0.00\ "/>
    <numFmt numFmtId="168" formatCode="mm/yy"/>
    <numFmt numFmtId="169" formatCode="_-\$* #,##0.00_-;&quot;-$&quot;* #,##0.00_-;_-\$* \-??_-;_-@_-"/>
    <numFmt numFmtId="170" formatCode="_(* #,##0.00_);_(* \(#,##0.00\);_(* &quot;-&quot;??_);_(@_)"/>
    <numFmt numFmtId="171" formatCode="0.0%"/>
    <numFmt numFmtId="172" formatCode="#,##0.0_ ;[Red]\-#,##0.0\ "/>
    <numFmt numFmtId="173" formatCode="[$-80A]d&quot; de &quot;mmmm&quot; de &quot;yyyy;@"/>
    <numFmt numFmtId="174" formatCode="dd/mm/yy;@"/>
    <numFmt numFmtId="175" formatCode="#,##0.00;\(#,##0.00\)"/>
    <numFmt numFmtId="176" formatCode="[$-80A]dddd\,\ dd&quot; de &quot;mmmm&quot; de &quot;yyyy"/>
    <numFmt numFmtId="177" formatCode="0.0000%"/>
    <numFmt numFmtId="178" formatCode="0.000%"/>
    <numFmt numFmtId="179" formatCode="0.00_ ;[Red]\-0.00\ "/>
    <numFmt numFmtId="180" formatCode="_-* #,##0.000_-;\-* #,##0.000_-;_-* \-??_-;_-@_-"/>
    <numFmt numFmtId="181" formatCode="_-* #,##0.0000_-;\-* #,##0.0000_-;_-* \-??_-;_-@_-"/>
    <numFmt numFmtId="182" formatCode="_-* #,##0.00000_-;\-* #,##0.00000_-;_-* \-??_-;_-@_-"/>
    <numFmt numFmtId="183" formatCode="_-* #,##0.000000_-;\-* #,##0.000000_-;_-* \-??_-;_-@_-"/>
    <numFmt numFmtId="184" formatCode="_-* #,##0.0000000_-;\-* #,##0.0000000_-;_-* \-??_-;_-@_-"/>
    <numFmt numFmtId="185" formatCode="_-* #,##0.00000000_-;\-* #,##0.00000000_-;_-* \-??_-;_-@_-"/>
    <numFmt numFmtId="186" formatCode="_-* #,##0.00000000_-;\-* #,##0.00000000_-;_-* &quot;-&quot;????????_-;_-@_-"/>
    <numFmt numFmtId="187" formatCode="_-* #,##0.0000000_-;\-* #,##0.0000000_-;_-* &quot;-&quot;???????_-;_-@_-"/>
    <numFmt numFmtId="188" formatCode="dd/mm/yyyy;@"/>
    <numFmt numFmtId="189" formatCode="#,##0.000_ ;[Red]\-#,##0.000\ "/>
    <numFmt numFmtId="190" formatCode="mmm\-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-* #,##0.0_-;\-* #,##0.0_-;_-* &quot;-&quot;??_-;_-@_-"/>
    <numFmt numFmtId="196" formatCode="_-* #,##0.0_-;\-* #,##0.0_-;_-* &quot;-&quot;?_-;_-@_-"/>
    <numFmt numFmtId="197" formatCode="_-* #,##0.000_-;\-* #,##0.000_-;_-* &quot;-&quot;??_-;_-@_-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0.00000000"/>
    <numFmt numFmtId="204" formatCode="0.0000000"/>
    <numFmt numFmtId="205" formatCode="_-* #,##0_-;\-* #,##0_-;_-* &quot;-&quot;??_-;_-@_-"/>
    <numFmt numFmtId="206" formatCode="#,##0.0_ ;\-#,##0.0\ "/>
    <numFmt numFmtId="207" formatCode="_-* #,##0.0000_-;\-* #,##0.0000_-;_-* &quot;-&quot;??_-;_-@_-"/>
    <numFmt numFmtId="208" formatCode="_-* #,##0.00000_-;\-* #,##0.00000_-;_-* &quot;-&quot;??_-;_-@_-"/>
    <numFmt numFmtId="209" formatCode="_-* #,##0.00000_-;\-* #,##0.00000_-;_-* &quot;-&quot;?????_-;_-@_-"/>
    <numFmt numFmtId="210" formatCode="#,##0.000"/>
    <numFmt numFmtId="211" formatCode="[$-80A]hh:mm:ss\ \a\.m\./\p\.m\."/>
    <numFmt numFmtId="212" formatCode="#,##0.00000000"/>
    <numFmt numFmtId="213" formatCode="_-* #,##0.0_-;\-* #,##0.0_-;_-* \-??_-;_-@_-"/>
    <numFmt numFmtId="214" formatCode="_-* #,##0.000000000_-;\-* #,##0.000000000_-;_-* \-??_-;_-@_-"/>
    <numFmt numFmtId="215" formatCode="_-* #,##0.0000000000_-;\-* #,##0.0000000000_-;_-* \-??_-;_-@_-"/>
    <numFmt numFmtId="216" formatCode="_-* #,##0.000000000_-;\-* #,##0.000000000_-;_-* &quot;-&quot;?????????_-;_-@_-"/>
    <numFmt numFmtId="217" formatCode="\(#,##0\);\(#,##0\)"/>
    <numFmt numFmtId="218" formatCode="\(#,##0.00\);\(#,##0.00\)"/>
    <numFmt numFmtId="219" formatCode="_-* #,##0.000000_-;\-* #,##0.000000_-;_-* &quot;-&quot;??_-;_-@_-"/>
    <numFmt numFmtId="220" formatCode="_-* #,##0.0000000_-;\-* #,##0.0000000_-;_-* &quot;-&quot;??_-;_-@_-"/>
    <numFmt numFmtId="221" formatCode="_-* #,##0.00000000_-;\-* #,##0.00000000_-;_-* &quot;-&quot;??_-;_-@_-"/>
    <numFmt numFmtId="222" formatCode="#,##0.000000000_ ;\-#,##0.000000000\ "/>
    <numFmt numFmtId="223" formatCode="#,##0.00000000000"/>
    <numFmt numFmtId="224" formatCode="0.00_ ;\-0.00\ "/>
    <numFmt numFmtId="225" formatCode="_-* #,##0_-;\-* #,##0_-;_-* \-??_-;_-@_-"/>
  </numFmts>
  <fonts count="43"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30" fillId="16" borderId="0" applyNumberFormat="0" applyBorder="0" applyAlignment="0" applyProtection="0"/>
    <xf numFmtId="0" fontId="14" fillId="5" borderId="1" applyNumberFormat="0" applyAlignment="0" applyProtection="0"/>
    <xf numFmtId="0" fontId="15" fillId="17" borderId="2" applyNumberFormat="0" applyAlignment="0" applyProtection="0"/>
    <xf numFmtId="0" fontId="1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32" fillId="3" borderId="1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0" fontId="21" fillId="24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5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8" fillId="0" borderId="0" xfId="60" applyNumberFormat="1" applyFont="1" applyBorder="1" applyAlignment="1">
      <alignment horizontal="centerContinuous"/>
      <protection/>
    </xf>
    <xf numFmtId="0" fontId="6" fillId="0" borderId="0" xfId="60" applyNumberFormat="1" applyFont="1" applyAlignment="1">
      <alignment/>
      <protection/>
    </xf>
    <xf numFmtId="0" fontId="6" fillId="0" borderId="0" xfId="60" applyFont="1">
      <alignment/>
      <protection/>
    </xf>
    <xf numFmtId="0" fontId="7" fillId="0" borderId="0" xfId="60" applyNumberFormat="1" applyFont="1" applyAlignment="1">
      <alignment horizontal="centerContinuous"/>
      <protection/>
    </xf>
    <xf numFmtId="0" fontId="7" fillId="0" borderId="0" xfId="60" applyNumberFormat="1" applyFont="1" applyAlignment="1">
      <alignment horizontal="left"/>
      <protection/>
    </xf>
    <xf numFmtId="164" fontId="7" fillId="0" borderId="0" xfId="55" applyFont="1" applyFill="1" applyBorder="1" applyAlignment="1" applyProtection="1">
      <alignment horizontal="centerContinuous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0" xfId="60" applyNumberFormat="1" applyFont="1" applyFill="1" applyBorder="1" applyAlignment="1">
      <alignment horizontal="centerContinuous"/>
      <protection/>
    </xf>
    <xf numFmtId="0" fontId="4" fillId="0" borderId="0" xfId="0" applyFont="1" applyFill="1" applyBorder="1" applyAlignment="1">
      <alignment/>
    </xf>
    <xf numFmtId="0" fontId="6" fillId="0" borderId="0" xfId="60" applyNumberFormat="1" applyFont="1" applyBorder="1" applyAlignment="1">
      <alignment/>
      <protection/>
    </xf>
    <xf numFmtId="0" fontId="2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4" fillId="0" borderId="0" xfId="0" applyFont="1" applyAlignment="1">
      <alignment horizontal="centerContinuous"/>
    </xf>
    <xf numFmtId="225" fontId="3" fillId="0" borderId="0" xfId="49" applyNumberFormat="1" applyFont="1" applyFill="1" applyAlignment="1">
      <alignment/>
    </xf>
    <xf numFmtId="225" fontId="3" fillId="0" borderId="0" xfId="49" applyNumberFormat="1" applyFont="1" applyFill="1" applyAlignment="1">
      <alignment horizontal="center"/>
    </xf>
    <xf numFmtId="225" fontId="3" fillId="0" borderId="10" xfId="49" applyNumberFormat="1" applyFont="1" applyBorder="1" applyAlignment="1">
      <alignment/>
    </xf>
    <xf numFmtId="225" fontId="3" fillId="0" borderId="10" xfId="49" applyNumberFormat="1" applyFont="1" applyBorder="1" applyAlignment="1" applyProtection="1">
      <alignment/>
      <protection hidden="1"/>
    </xf>
    <xf numFmtId="225" fontId="3" fillId="0" borderId="0" xfId="49" applyNumberFormat="1" applyFont="1" applyAlignment="1">
      <alignment/>
    </xf>
    <xf numFmtId="225" fontId="2" fillId="3" borderId="10" xfId="49" applyNumberFormat="1" applyFont="1" applyFill="1" applyBorder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_PART0505" xfId="55"/>
    <cellStyle name="Currency" xfId="56"/>
    <cellStyle name="Currency [0]" xfId="57"/>
    <cellStyle name="Neutral" xfId="58"/>
    <cellStyle name="Normal 2" xfId="59"/>
    <cellStyle name="Normal_Libro1" xfId="60"/>
    <cellStyle name="Notas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4o.%20Trimestre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FFMPAL"/>
      <sheetName val="FIM"/>
      <sheetName val="FAEIM"/>
      <sheetName val="TOTAL"/>
      <sheetName val="Publicac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140625" style="19" customWidth="1"/>
    <col min="2" max="2" width="28.7109375" style="13" customWidth="1"/>
    <col min="3" max="12" width="13.140625" style="13" customWidth="1"/>
    <col min="13" max="16384" width="11.421875" style="13" customWidth="1"/>
  </cols>
  <sheetData>
    <row r="1" spans="2:12" ht="18">
      <c r="B1" s="1" t="s">
        <v>93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18.75">
      <c r="A2" s="20"/>
      <c r="B2" s="1" t="s">
        <v>94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3" customFormat="1" ht="8.25" customHeight="1" thickBot="1">
      <c r="A3" s="18"/>
      <c r="B3" s="4"/>
      <c r="C3" s="4"/>
      <c r="D3" s="5"/>
      <c r="E3" s="6"/>
      <c r="F3" s="4"/>
      <c r="G3" s="4"/>
      <c r="H3" s="4"/>
      <c r="I3" s="4"/>
      <c r="J3" s="4"/>
      <c r="K3" s="4"/>
      <c r="L3" s="4"/>
    </row>
    <row r="4" spans="1:12" s="7" customFormat="1" ht="77.25" thickBot="1">
      <c r="A4" s="14"/>
      <c r="B4" s="15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7" t="s">
        <v>1</v>
      </c>
    </row>
    <row r="5" spans="1:11" s="8" customFormat="1" ht="5.25" customHeight="1">
      <c r="A5" s="19"/>
      <c r="E5" s="9"/>
      <c r="F5" s="9"/>
      <c r="H5" s="9"/>
      <c r="I5" s="9"/>
      <c r="K5" s="9"/>
    </row>
    <row r="6" spans="1:12" s="11" customFormat="1" ht="13.5">
      <c r="A6" s="21"/>
      <c r="B6" s="10" t="s">
        <v>0</v>
      </c>
      <c r="C6" s="30">
        <f aca="true" t="shared" si="0" ref="C6:L6">SUM(C8:C88)</f>
        <v>233681357</v>
      </c>
      <c r="D6" s="30">
        <f t="shared" si="0"/>
        <v>47200295.99999998</v>
      </c>
      <c r="E6" s="30">
        <f t="shared" si="0"/>
        <v>943544.4000000004</v>
      </c>
      <c r="F6" s="30">
        <f>SUM(F8:F88)</f>
        <v>2867008.8000000007</v>
      </c>
      <c r="G6" s="30">
        <f>SUM(G8:G88)</f>
        <v>4538976.000000001</v>
      </c>
      <c r="H6" s="30">
        <f>SUM(H8:H88)</f>
        <v>492113.40000000014</v>
      </c>
      <c r="I6" s="30">
        <f t="shared" si="0"/>
        <v>6772479.199999999</v>
      </c>
      <c r="J6" s="30">
        <f>SUM(J8:J88)</f>
        <v>295563.20000000007</v>
      </c>
      <c r="K6" s="30">
        <f>SUM(K8:K88)</f>
        <v>10896888.900000002</v>
      </c>
      <c r="L6" s="30">
        <f t="shared" si="0"/>
        <v>307688226.89999986</v>
      </c>
    </row>
    <row r="7" spans="1:12" s="8" customFormat="1" ht="5.25" customHeight="1">
      <c r="A7" s="19"/>
      <c r="C7" s="25"/>
      <c r="D7" s="25"/>
      <c r="E7" s="26"/>
      <c r="F7" s="26"/>
      <c r="G7" s="25"/>
      <c r="H7" s="26"/>
      <c r="I7" s="26"/>
      <c r="J7" s="25"/>
      <c r="K7" s="26"/>
      <c r="L7" s="25"/>
    </row>
    <row r="8" spans="1:12" ht="13.5">
      <c r="A8" s="22"/>
      <c r="B8" s="12" t="s">
        <v>12</v>
      </c>
      <c r="C8" s="27">
        <v>58195153.29</v>
      </c>
      <c r="D8" s="27">
        <v>17631814.970000003</v>
      </c>
      <c r="E8" s="27">
        <v>226005.94</v>
      </c>
      <c r="F8" s="27">
        <v>676052.37</v>
      </c>
      <c r="G8" s="27">
        <v>1126809.61</v>
      </c>
      <c r="H8" s="27">
        <v>166552.49000000002</v>
      </c>
      <c r="I8" s="27">
        <v>2252101.07</v>
      </c>
      <c r="J8" s="27">
        <v>71105.24</v>
      </c>
      <c r="K8" s="27">
        <v>2020791.49</v>
      </c>
      <c r="L8" s="28">
        <f aca="true" t="shared" si="1" ref="L8:L39">SUM(C8:K8)</f>
        <v>82366386.46999998</v>
      </c>
    </row>
    <row r="9" spans="1:12" ht="13.5">
      <c r="A9" s="22"/>
      <c r="B9" s="12" t="s">
        <v>13</v>
      </c>
      <c r="C9" s="27">
        <v>1664267.17</v>
      </c>
      <c r="D9" s="27">
        <v>286657.64</v>
      </c>
      <c r="E9" s="27">
        <v>7445.87</v>
      </c>
      <c r="F9" s="27">
        <v>23466.09</v>
      </c>
      <c r="G9" s="27">
        <v>32698.75</v>
      </c>
      <c r="H9" s="27">
        <v>3432.04</v>
      </c>
      <c r="I9" s="27">
        <v>47231.82</v>
      </c>
      <c r="J9" s="27">
        <v>2308.02</v>
      </c>
      <c r="K9" s="27">
        <v>81597.65</v>
      </c>
      <c r="L9" s="28">
        <f t="shared" si="1"/>
        <v>2149105.0500000003</v>
      </c>
    </row>
    <row r="10" spans="1:12" ht="13.5">
      <c r="A10" s="22"/>
      <c r="B10" s="12" t="s">
        <v>14</v>
      </c>
      <c r="C10" s="27">
        <v>1229384.2000000002</v>
      </c>
      <c r="D10" s="27">
        <v>212702.14</v>
      </c>
      <c r="E10" s="27">
        <v>5651.3</v>
      </c>
      <c r="F10" s="27">
        <v>17968.43</v>
      </c>
      <c r="G10" s="27">
        <v>24231.870000000003</v>
      </c>
      <c r="H10" s="27">
        <v>2571.83</v>
      </c>
      <c r="I10" s="27">
        <v>35393.65</v>
      </c>
      <c r="J10" s="27">
        <v>1747.1699999999998</v>
      </c>
      <c r="K10" s="27">
        <v>59204.71</v>
      </c>
      <c r="L10" s="28">
        <f t="shared" si="1"/>
        <v>1588855.3000000003</v>
      </c>
    </row>
    <row r="11" spans="1:12" ht="13.5">
      <c r="A11" s="22"/>
      <c r="B11" s="12" t="s">
        <v>15</v>
      </c>
      <c r="C11" s="27">
        <v>2142562.6500000004</v>
      </c>
      <c r="D11" s="27">
        <v>321365.39</v>
      </c>
      <c r="E11" s="27">
        <v>11449.51</v>
      </c>
      <c r="F11" s="27">
        <v>38033.34</v>
      </c>
      <c r="G11" s="27">
        <v>43052.08</v>
      </c>
      <c r="H11" s="27">
        <v>3899.88</v>
      </c>
      <c r="I11" s="27">
        <v>53670.3</v>
      </c>
      <c r="J11" s="27">
        <v>3492.56</v>
      </c>
      <c r="K11" s="27">
        <v>87104.44</v>
      </c>
      <c r="L11" s="28">
        <f t="shared" si="1"/>
        <v>2704630.15</v>
      </c>
    </row>
    <row r="12" spans="1:12" ht="13.5">
      <c r="A12" s="22"/>
      <c r="B12" s="12" t="s">
        <v>16</v>
      </c>
      <c r="C12" s="27">
        <v>1077294.09</v>
      </c>
      <c r="D12" s="27">
        <v>168105.32</v>
      </c>
      <c r="E12" s="27">
        <v>4730.18</v>
      </c>
      <c r="F12" s="27">
        <v>14813.75</v>
      </c>
      <c r="G12" s="27">
        <v>21120.23</v>
      </c>
      <c r="H12" s="27">
        <v>2003.25</v>
      </c>
      <c r="I12" s="27">
        <v>27568.72</v>
      </c>
      <c r="J12" s="27">
        <v>1468.94</v>
      </c>
      <c r="K12" s="27">
        <v>52906.329999999994</v>
      </c>
      <c r="L12" s="28">
        <f t="shared" si="1"/>
        <v>1370010.81</v>
      </c>
    </row>
    <row r="13" spans="1:12" ht="13.5">
      <c r="A13" s="22"/>
      <c r="B13" s="12" t="s">
        <v>17</v>
      </c>
      <c r="C13" s="27">
        <v>584299.8200000001</v>
      </c>
      <c r="D13" s="27">
        <v>61244.27</v>
      </c>
      <c r="E13" s="27">
        <v>2003.7199999999998</v>
      </c>
      <c r="F13" s="27">
        <v>5676.37</v>
      </c>
      <c r="G13" s="27">
        <v>11166.95</v>
      </c>
      <c r="H13" s="27">
        <v>719.86</v>
      </c>
      <c r="I13" s="27">
        <v>19906.69</v>
      </c>
      <c r="J13" s="27">
        <v>639.61</v>
      </c>
      <c r="K13" s="27">
        <v>42563.03</v>
      </c>
      <c r="L13" s="28">
        <f t="shared" si="1"/>
        <v>728220.32</v>
      </c>
    </row>
    <row r="14" spans="1:12" ht="13.5">
      <c r="A14" s="22"/>
      <c r="B14" s="12" t="s">
        <v>18</v>
      </c>
      <c r="C14" s="27">
        <v>1025110.17</v>
      </c>
      <c r="D14" s="27">
        <v>118653.24</v>
      </c>
      <c r="E14" s="27">
        <v>4047.38</v>
      </c>
      <c r="F14" s="27">
        <v>12191.84</v>
      </c>
      <c r="G14" s="27">
        <v>19864.46</v>
      </c>
      <c r="H14" s="27">
        <v>1377.59</v>
      </c>
      <c r="I14" s="27">
        <v>18958.49</v>
      </c>
      <c r="J14" s="27">
        <v>1270.92</v>
      </c>
      <c r="K14" s="27">
        <v>52587.1</v>
      </c>
      <c r="L14" s="28">
        <f t="shared" si="1"/>
        <v>1254061.1900000002</v>
      </c>
    </row>
    <row r="15" spans="1:12" ht="13.5">
      <c r="A15" s="22"/>
      <c r="B15" s="12" t="s">
        <v>19</v>
      </c>
      <c r="C15" s="27">
        <v>4135383.88</v>
      </c>
      <c r="D15" s="27">
        <v>543950.98</v>
      </c>
      <c r="E15" s="27">
        <v>11872.619999999999</v>
      </c>
      <c r="F15" s="27">
        <v>30483.32</v>
      </c>
      <c r="G15" s="27">
        <v>77849.87</v>
      </c>
      <c r="H15" s="27">
        <v>5421.77</v>
      </c>
      <c r="I15" s="27">
        <v>74614.62</v>
      </c>
      <c r="J15" s="27">
        <v>3881.1099999999997</v>
      </c>
      <c r="K15" s="27">
        <v>245424.49</v>
      </c>
      <c r="L15" s="28">
        <f t="shared" si="1"/>
        <v>5128882.66</v>
      </c>
    </row>
    <row r="16" spans="1:12" ht="13.5">
      <c r="A16" s="22"/>
      <c r="B16" s="12" t="s">
        <v>20</v>
      </c>
      <c r="C16" s="27">
        <v>807343.74</v>
      </c>
      <c r="D16" s="27">
        <v>80774.9</v>
      </c>
      <c r="E16" s="27">
        <v>2783.77</v>
      </c>
      <c r="F16" s="27">
        <v>7906.86</v>
      </c>
      <c r="G16" s="27">
        <v>15437.48</v>
      </c>
      <c r="H16" s="27">
        <v>936.22</v>
      </c>
      <c r="I16" s="27">
        <v>12884.29</v>
      </c>
      <c r="J16" s="27">
        <v>888</v>
      </c>
      <c r="K16" s="27">
        <v>44602.22</v>
      </c>
      <c r="L16" s="28">
        <f t="shared" si="1"/>
        <v>973557.48</v>
      </c>
    </row>
    <row r="17" spans="1:12" ht="13.5">
      <c r="A17" s="22"/>
      <c r="B17" s="12" t="s">
        <v>21</v>
      </c>
      <c r="C17" s="27">
        <v>370127.89</v>
      </c>
      <c r="D17" s="27">
        <v>49317.23</v>
      </c>
      <c r="E17" s="27">
        <v>1545.89</v>
      </c>
      <c r="F17" s="27">
        <v>4756.88</v>
      </c>
      <c r="G17" s="27">
        <v>7215.66</v>
      </c>
      <c r="H17" s="27">
        <v>592.79</v>
      </c>
      <c r="I17" s="27">
        <v>8158.04</v>
      </c>
      <c r="J17" s="27">
        <v>482.52</v>
      </c>
      <c r="K17" s="27">
        <v>18632.51</v>
      </c>
      <c r="L17" s="28">
        <f t="shared" si="1"/>
        <v>460829.41</v>
      </c>
    </row>
    <row r="18" spans="1:12" ht="13.5">
      <c r="A18" s="22"/>
      <c r="B18" s="12" t="s">
        <v>22</v>
      </c>
      <c r="C18" s="27">
        <v>1370296.75</v>
      </c>
      <c r="D18" s="27">
        <v>228439.24</v>
      </c>
      <c r="E18" s="27">
        <v>6277.1</v>
      </c>
      <c r="F18" s="27">
        <v>19935.85</v>
      </c>
      <c r="G18" s="27">
        <v>26998.08</v>
      </c>
      <c r="H18" s="27">
        <v>2742.6</v>
      </c>
      <c r="I18" s="27">
        <v>37743.68</v>
      </c>
      <c r="J18" s="27">
        <v>1941.29</v>
      </c>
      <c r="K18" s="27">
        <v>65673.97</v>
      </c>
      <c r="L18" s="28">
        <f t="shared" si="1"/>
        <v>1760048.5600000003</v>
      </c>
    </row>
    <row r="19" spans="1:12" ht="13.5">
      <c r="A19" s="22"/>
      <c r="B19" s="12" t="s">
        <v>23</v>
      </c>
      <c r="C19" s="27">
        <v>3941149.5</v>
      </c>
      <c r="D19" s="27">
        <v>648865.49</v>
      </c>
      <c r="E19" s="27">
        <v>18087.170000000002</v>
      </c>
      <c r="F19" s="27">
        <v>57478.33</v>
      </c>
      <c r="G19" s="27">
        <v>77667.07999999999</v>
      </c>
      <c r="H19" s="27">
        <v>7299.9</v>
      </c>
      <c r="I19" s="27">
        <v>100461.41</v>
      </c>
      <c r="J19" s="27">
        <v>5592.76</v>
      </c>
      <c r="K19" s="27">
        <v>183061.47</v>
      </c>
      <c r="L19" s="28">
        <f t="shared" si="1"/>
        <v>5039663.11</v>
      </c>
    </row>
    <row r="20" spans="1:12" ht="13.5">
      <c r="A20" s="22"/>
      <c r="B20" s="12" t="s">
        <v>24</v>
      </c>
      <c r="C20" s="27">
        <v>3356670.3899999997</v>
      </c>
      <c r="D20" s="27">
        <v>563898.92</v>
      </c>
      <c r="E20" s="27">
        <v>16049.830000000002</v>
      </c>
      <c r="F20" s="27">
        <v>51661.71</v>
      </c>
      <c r="G20" s="27">
        <v>66479.78</v>
      </c>
      <c r="H20" s="27">
        <v>6685.38</v>
      </c>
      <c r="I20" s="27">
        <v>92004.39</v>
      </c>
      <c r="J20" s="27">
        <v>4943.74</v>
      </c>
      <c r="K20" s="27">
        <v>154023.76</v>
      </c>
      <c r="L20" s="28">
        <f t="shared" si="1"/>
        <v>4312417.899999999</v>
      </c>
    </row>
    <row r="21" spans="1:12" ht="13.5">
      <c r="A21" s="22"/>
      <c r="B21" s="12" t="s">
        <v>25</v>
      </c>
      <c r="C21" s="27">
        <v>1088774.4</v>
      </c>
      <c r="D21" s="27">
        <v>135880.16</v>
      </c>
      <c r="E21" s="27">
        <v>4557.8</v>
      </c>
      <c r="F21" s="27">
        <v>14036.44</v>
      </c>
      <c r="G21" s="27">
        <v>21231.010000000002</v>
      </c>
      <c r="H21" s="27">
        <v>1586.36</v>
      </c>
      <c r="I21" s="27">
        <v>21831.57</v>
      </c>
      <c r="J21" s="27">
        <v>1422.3</v>
      </c>
      <c r="K21" s="27">
        <v>53937.18</v>
      </c>
      <c r="L21" s="28">
        <f t="shared" si="1"/>
        <v>1343257.22</v>
      </c>
    </row>
    <row r="22" spans="1:12" ht="13.5">
      <c r="A22" s="22"/>
      <c r="B22" s="12" t="s">
        <v>26</v>
      </c>
      <c r="C22" s="27">
        <v>2334682.85</v>
      </c>
      <c r="D22" s="27">
        <v>207294.17</v>
      </c>
      <c r="E22" s="27">
        <v>6027.41</v>
      </c>
      <c r="F22" s="27">
        <v>14374.55</v>
      </c>
      <c r="G22" s="27">
        <v>43604.66</v>
      </c>
      <c r="H22" s="27">
        <v>2166.21</v>
      </c>
      <c r="I22" s="27">
        <v>29811.42</v>
      </c>
      <c r="J22" s="27">
        <v>2002.24</v>
      </c>
      <c r="K22" s="27">
        <v>144027.81</v>
      </c>
      <c r="L22" s="28">
        <f t="shared" si="1"/>
        <v>2783991.3200000003</v>
      </c>
    </row>
    <row r="23" spans="1:12" ht="13.5">
      <c r="A23" s="22"/>
      <c r="B23" s="12" t="s">
        <v>27</v>
      </c>
      <c r="C23" s="27">
        <v>1968050.5899999999</v>
      </c>
      <c r="D23" s="27">
        <v>164789.97</v>
      </c>
      <c r="E23" s="27">
        <v>4986.46</v>
      </c>
      <c r="F23" s="27">
        <v>11720.91</v>
      </c>
      <c r="G23" s="27">
        <v>36708.67</v>
      </c>
      <c r="H23" s="27">
        <v>1749.22</v>
      </c>
      <c r="I23" s="27">
        <v>24072.79</v>
      </c>
      <c r="J23" s="27">
        <v>1661.4</v>
      </c>
      <c r="K23" s="27">
        <v>122298.15</v>
      </c>
      <c r="L23" s="28">
        <f t="shared" si="1"/>
        <v>2336038.16</v>
      </c>
    </row>
    <row r="24" spans="1:12" ht="13.5">
      <c r="A24" s="22"/>
      <c r="B24" s="12" t="s">
        <v>40</v>
      </c>
      <c r="C24" s="27">
        <v>5971180.29</v>
      </c>
      <c r="D24" s="27">
        <v>1150022.04</v>
      </c>
      <c r="E24" s="27">
        <v>26331.079999999998</v>
      </c>
      <c r="F24" s="27">
        <v>82582.55</v>
      </c>
      <c r="G24" s="27">
        <v>117122.16</v>
      </c>
      <c r="H24" s="27">
        <v>13377.9</v>
      </c>
      <c r="I24" s="27">
        <v>184107.12</v>
      </c>
      <c r="J24" s="27">
        <v>8173.57</v>
      </c>
      <c r="K24" s="27">
        <v>295445.29</v>
      </c>
      <c r="L24" s="28">
        <f t="shared" si="1"/>
        <v>7848342.000000001</v>
      </c>
    </row>
    <row r="25" spans="1:12" ht="13.5">
      <c r="A25" s="22"/>
      <c r="B25" s="12" t="s">
        <v>41</v>
      </c>
      <c r="C25" s="27">
        <v>13473961.82</v>
      </c>
      <c r="D25" s="27">
        <v>3197404.22</v>
      </c>
      <c r="E25" s="27">
        <v>57856.86</v>
      </c>
      <c r="F25" s="27">
        <v>179802.62</v>
      </c>
      <c r="G25" s="27">
        <v>263486.26</v>
      </c>
      <c r="H25" s="27">
        <v>33777.73</v>
      </c>
      <c r="I25" s="27">
        <v>464850.17</v>
      </c>
      <c r="J25" s="27">
        <v>18007.579999999998</v>
      </c>
      <c r="K25" s="27">
        <v>642681.19</v>
      </c>
      <c r="L25" s="28">
        <f t="shared" si="1"/>
        <v>18331828.450000003</v>
      </c>
    </row>
    <row r="26" spans="1:12" ht="13.5">
      <c r="A26" s="22"/>
      <c r="B26" s="12" t="s">
        <v>28</v>
      </c>
      <c r="C26" s="27">
        <v>836473.74</v>
      </c>
      <c r="D26" s="27">
        <v>112954.51</v>
      </c>
      <c r="E26" s="27">
        <v>4213.4</v>
      </c>
      <c r="F26" s="27">
        <v>13771.52</v>
      </c>
      <c r="G26" s="27">
        <v>16676.27</v>
      </c>
      <c r="H26" s="27">
        <v>1356.12</v>
      </c>
      <c r="I26" s="27">
        <v>18663</v>
      </c>
      <c r="J26" s="27">
        <v>1291.76</v>
      </c>
      <c r="K26" s="27">
        <v>35695.75</v>
      </c>
      <c r="L26" s="28">
        <f t="shared" si="1"/>
        <v>1041096.0700000001</v>
      </c>
    </row>
    <row r="27" spans="1:12" ht="13.5">
      <c r="A27" s="22"/>
      <c r="B27" s="12" t="s">
        <v>90</v>
      </c>
      <c r="C27" s="27">
        <v>889743.83</v>
      </c>
      <c r="D27" s="27">
        <v>159251.63</v>
      </c>
      <c r="E27" s="27">
        <v>3899.6</v>
      </c>
      <c r="F27" s="27">
        <v>12204.99</v>
      </c>
      <c r="G27" s="27">
        <v>17439.690000000002</v>
      </c>
      <c r="H27" s="27">
        <v>1927.01</v>
      </c>
      <c r="I27" s="27">
        <v>26519.52</v>
      </c>
      <c r="J27" s="27">
        <v>1211.22</v>
      </c>
      <c r="K27" s="27">
        <v>44771.29</v>
      </c>
      <c r="L27" s="28">
        <f t="shared" si="1"/>
        <v>1156968.78</v>
      </c>
    </row>
    <row r="28" spans="1:12" ht="13.5">
      <c r="A28" s="22"/>
      <c r="B28" s="12" t="s">
        <v>29</v>
      </c>
      <c r="C28" s="27">
        <v>1175521.1099999999</v>
      </c>
      <c r="D28" s="27">
        <v>141749.47</v>
      </c>
      <c r="E28" s="27">
        <v>4799.54</v>
      </c>
      <c r="F28" s="27">
        <v>14645.15</v>
      </c>
      <c r="G28" s="27">
        <v>22860.29</v>
      </c>
      <c r="H28" s="27">
        <v>1642.35</v>
      </c>
      <c r="I28" s="27">
        <v>22602.08</v>
      </c>
      <c r="J28" s="27">
        <v>1501.6599999999999</v>
      </c>
      <c r="K28" s="27">
        <v>59038.02</v>
      </c>
      <c r="L28" s="28">
        <f t="shared" si="1"/>
        <v>1444359.67</v>
      </c>
    </row>
    <row r="29" spans="1:12" ht="13.5">
      <c r="A29" s="22"/>
      <c r="B29" s="12" t="s">
        <v>30</v>
      </c>
      <c r="C29" s="27">
        <v>1221388.63</v>
      </c>
      <c r="D29" s="27">
        <v>138697.13</v>
      </c>
      <c r="E29" s="27">
        <v>4249.01</v>
      </c>
      <c r="F29" s="27">
        <v>12119.65</v>
      </c>
      <c r="G29" s="27">
        <v>23373.83</v>
      </c>
      <c r="H29" s="27">
        <v>1579.6</v>
      </c>
      <c r="I29" s="27">
        <v>21738.51</v>
      </c>
      <c r="J29" s="27">
        <v>1353.92</v>
      </c>
      <c r="K29" s="27">
        <v>67419.79</v>
      </c>
      <c r="L29" s="28">
        <f t="shared" si="1"/>
        <v>1491920.0699999998</v>
      </c>
    </row>
    <row r="30" spans="1:12" ht="13.5">
      <c r="A30" s="22"/>
      <c r="B30" s="12" t="s">
        <v>31</v>
      </c>
      <c r="C30" s="27">
        <v>753797.6699999999</v>
      </c>
      <c r="D30" s="27">
        <v>122210.96</v>
      </c>
      <c r="E30" s="27">
        <v>3634.4799999999996</v>
      </c>
      <c r="F30" s="27">
        <v>11728.36</v>
      </c>
      <c r="G30" s="27">
        <v>14944.67</v>
      </c>
      <c r="H30" s="27">
        <v>1480.46</v>
      </c>
      <c r="I30" s="27">
        <v>20374.08</v>
      </c>
      <c r="J30" s="27">
        <v>1118.65</v>
      </c>
      <c r="K30" s="27">
        <v>34501.17</v>
      </c>
      <c r="L30" s="28">
        <f t="shared" si="1"/>
        <v>963790.4999999999</v>
      </c>
    </row>
    <row r="31" spans="1:12" ht="13.5">
      <c r="A31" s="22"/>
      <c r="B31" s="12" t="s">
        <v>32</v>
      </c>
      <c r="C31" s="27">
        <v>942677.24</v>
      </c>
      <c r="D31" s="27">
        <v>158342.93</v>
      </c>
      <c r="E31" s="27">
        <v>4559.58</v>
      </c>
      <c r="F31" s="27">
        <v>14727.62</v>
      </c>
      <c r="G31" s="27">
        <v>18696.76</v>
      </c>
      <c r="H31" s="27">
        <v>1922.7</v>
      </c>
      <c r="I31" s="27">
        <v>26460.2</v>
      </c>
      <c r="J31" s="27">
        <v>1402.99</v>
      </c>
      <c r="K31" s="27">
        <v>43267.99</v>
      </c>
      <c r="L31" s="28">
        <f t="shared" si="1"/>
        <v>1212058.01</v>
      </c>
    </row>
    <row r="32" spans="1:12" ht="13.5">
      <c r="A32" s="22"/>
      <c r="B32" s="12" t="s">
        <v>33</v>
      </c>
      <c r="C32" s="27">
        <v>4357368.12</v>
      </c>
      <c r="D32" s="27">
        <v>747996.26</v>
      </c>
      <c r="E32" s="27">
        <v>20203.55</v>
      </c>
      <c r="F32" s="27">
        <v>64414.14</v>
      </c>
      <c r="G32" s="27">
        <v>85975.16</v>
      </c>
      <c r="H32" s="27">
        <v>8515.94</v>
      </c>
      <c r="I32" s="27">
        <v>117196.62</v>
      </c>
      <c r="J32" s="27">
        <v>6241.07</v>
      </c>
      <c r="K32" s="27">
        <v>202300.43</v>
      </c>
      <c r="L32" s="28">
        <f t="shared" si="1"/>
        <v>5610211.29</v>
      </c>
    </row>
    <row r="33" spans="1:12" ht="13.5">
      <c r="A33" s="22"/>
      <c r="B33" s="12" t="s">
        <v>34</v>
      </c>
      <c r="C33" s="27">
        <v>2616779.02</v>
      </c>
      <c r="D33" s="27">
        <v>392111.17</v>
      </c>
      <c r="E33" s="27">
        <v>12926.53</v>
      </c>
      <c r="F33" s="27">
        <v>42014.02</v>
      </c>
      <c r="G33" s="27">
        <v>52038.630000000005</v>
      </c>
      <c r="H33" s="27">
        <v>4593.44</v>
      </c>
      <c r="I33" s="27">
        <v>63215.01</v>
      </c>
      <c r="J33" s="27">
        <v>3969.9300000000003</v>
      </c>
      <c r="K33" s="27">
        <v>114199.20999999999</v>
      </c>
      <c r="L33" s="28">
        <f t="shared" si="1"/>
        <v>3301846.9599999995</v>
      </c>
    </row>
    <row r="34" spans="1:12" ht="13.5">
      <c r="A34" s="22"/>
      <c r="B34" s="12" t="s">
        <v>35</v>
      </c>
      <c r="C34" s="27">
        <v>1856804.84</v>
      </c>
      <c r="D34" s="27">
        <v>262219.69</v>
      </c>
      <c r="E34" s="27">
        <v>7590.879999999999</v>
      </c>
      <c r="F34" s="27">
        <v>23173.72</v>
      </c>
      <c r="G34" s="27">
        <v>36114.18</v>
      </c>
      <c r="H34" s="27">
        <v>2991.53</v>
      </c>
      <c r="I34" s="27">
        <v>41169.54</v>
      </c>
      <c r="J34" s="27">
        <v>2374.6800000000003</v>
      </c>
      <c r="K34" s="27">
        <v>93947.56</v>
      </c>
      <c r="L34" s="28">
        <f t="shared" si="1"/>
        <v>2326386.6200000006</v>
      </c>
    </row>
    <row r="35" spans="1:12" ht="13.5">
      <c r="A35" s="22"/>
      <c r="B35" s="12" t="s">
        <v>36</v>
      </c>
      <c r="C35" s="27">
        <v>597677.5</v>
      </c>
      <c r="D35" s="27">
        <v>64437.09</v>
      </c>
      <c r="E35" s="27">
        <v>2119.0299999999997</v>
      </c>
      <c r="F35" s="27">
        <v>6097.78</v>
      </c>
      <c r="G35" s="27">
        <v>11458.24</v>
      </c>
      <c r="H35" s="27">
        <v>758.26</v>
      </c>
      <c r="I35" s="27">
        <v>20435.14</v>
      </c>
      <c r="J35" s="27">
        <v>673.66</v>
      </c>
      <c r="K35" s="27">
        <v>42756.17</v>
      </c>
      <c r="L35" s="28">
        <f t="shared" si="1"/>
        <v>746412.8700000001</v>
      </c>
    </row>
    <row r="36" spans="1:12" ht="13.5">
      <c r="A36" s="22"/>
      <c r="B36" s="12" t="s">
        <v>37</v>
      </c>
      <c r="C36" s="27">
        <v>829330.64</v>
      </c>
      <c r="D36" s="27">
        <v>127055.08</v>
      </c>
      <c r="E36" s="27">
        <v>4299.34</v>
      </c>
      <c r="F36" s="27">
        <v>14165.67</v>
      </c>
      <c r="G36" s="27">
        <v>16596.4</v>
      </c>
      <c r="H36" s="27">
        <v>1542.26</v>
      </c>
      <c r="I36" s="27">
        <v>21224.62</v>
      </c>
      <c r="J36" s="27">
        <v>1314.83</v>
      </c>
      <c r="K36" s="27">
        <v>35010.799999999996</v>
      </c>
      <c r="L36" s="28">
        <f t="shared" si="1"/>
        <v>1050539.64</v>
      </c>
    </row>
    <row r="37" spans="1:12" ht="13.5">
      <c r="A37" s="22"/>
      <c r="B37" s="12" t="s">
        <v>38</v>
      </c>
      <c r="C37" s="27">
        <v>700574.3999999999</v>
      </c>
      <c r="D37" s="27">
        <v>82785.68</v>
      </c>
      <c r="E37" s="27">
        <v>2975.93</v>
      </c>
      <c r="F37" s="27">
        <v>9213.12</v>
      </c>
      <c r="G37" s="27">
        <v>13683.31</v>
      </c>
      <c r="H37" s="27">
        <v>980.12</v>
      </c>
      <c r="I37" s="27">
        <v>13488.38</v>
      </c>
      <c r="J37" s="27">
        <v>927.26</v>
      </c>
      <c r="K37" s="27">
        <v>34290.44</v>
      </c>
      <c r="L37" s="28">
        <f t="shared" si="1"/>
        <v>858918.6399999999</v>
      </c>
    </row>
    <row r="38" spans="1:12" ht="13.5">
      <c r="A38" s="22"/>
      <c r="B38" s="12" t="s">
        <v>39</v>
      </c>
      <c r="C38" s="27">
        <v>1432288.75</v>
      </c>
      <c r="D38" s="27">
        <v>190931.47</v>
      </c>
      <c r="E38" s="27">
        <v>7340.46</v>
      </c>
      <c r="F38" s="27">
        <v>24109.24</v>
      </c>
      <c r="G38" s="27">
        <v>28619.239999999998</v>
      </c>
      <c r="H38" s="27">
        <v>2269.48</v>
      </c>
      <c r="I38" s="27">
        <v>31232.71</v>
      </c>
      <c r="J38" s="27">
        <v>2247.09</v>
      </c>
      <c r="K38" s="27">
        <v>59680.06</v>
      </c>
      <c r="L38" s="28">
        <f t="shared" si="1"/>
        <v>1778718.5</v>
      </c>
    </row>
    <row r="39" spans="1:12" ht="13.5">
      <c r="A39" s="22"/>
      <c r="B39" s="12" t="s">
        <v>42</v>
      </c>
      <c r="C39" s="27">
        <v>2760787.4699999997</v>
      </c>
      <c r="D39" s="27">
        <v>458051.35</v>
      </c>
      <c r="E39" s="27">
        <v>11994.69</v>
      </c>
      <c r="F39" s="27">
        <v>37428.61</v>
      </c>
      <c r="G39" s="27">
        <v>54059.58</v>
      </c>
      <c r="H39" s="27">
        <v>5257.51</v>
      </c>
      <c r="I39" s="27">
        <v>72354.01</v>
      </c>
      <c r="J39" s="27">
        <v>3728.86</v>
      </c>
      <c r="K39" s="27">
        <v>135607.1</v>
      </c>
      <c r="L39" s="28">
        <f t="shared" si="1"/>
        <v>3539269.1799999992</v>
      </c>
    </row>
    <row r="40" spans="1:12" ht="13.5">
      <c r="A40" s="22"/>
      <c r="B40" s="12" t="s">
        <v>43</v>
      </c>
      <c r="C40" s="27">
        <v>1370858.01</v>
      </c>
      <c r="D40" s="27">
        <v>191339.47</v>
      </c>
      <c r="E40" s="27">
        <v>5773.54</v>
      </c>
      <c r="F40" s="27">
        <v>17819.48</v>
      </c>
      <c r="G40" s="27">
        <v>26749.519999999997</v>
      </c>
      <c r="H40" s="27">
        <v>2228.64</v>
      </c>
      <c r="I40" s="27">
        <v>30670.56</v>
      </c>
      <c r="J40" s="27">
        <v>1800.55</v>
      </c>
      <c r="K40" s="27">
        <v>68223.73999999999</v>
      </c>
      <c r="L40" s="28">
        <f aca="true" t="shared" si="2" ref="L40:L71">SUM(C40:K40)</f>
        <v>1715463.51</v>
      </c>
    </row>
    <row r="41" spans="1:12" ht="13.5">
      <c r="A41" s="22"/>
      <c r="B41" s="12" t="s">
        <v>44</v>
      </c>
      <c r="C41" s="27">
        <v>458497.46</v>
      </c>
      <c r="D41" s="27">
        <v>54564.72</v>
      </c>
      <c r="E41" s="27">
        <v>2196.7599999999998</v>
      </c>
      <c r="F41" s="27">
        <v>7075.35</v>
      </c>
      <c r="G41" s="27">
        <v>9082.96</v>
      </c>
      <c r="H41" s="27">
        <v>655.43</v>
      </c>
      <c r="I41" s="27">
        <v>9020.01</v>
      </c>
      <c r="J41" s="27">
        <v>676.53</v>
      </c>
      <c r="K41" s="27">
        <v>20308.83</v>
      </c>
      <c r="L41" s="28">
        <f t="shared" si="2"/>
        <v>562078.05</v>
      </c>
    </row>
    <row r="42" spans="1:12" ht="13.5">
      <c r="A42" s="22"/>
      <c r="B42" s="12" t="s">
        <v>45</v>
      </c>
      <c r="C42" s="27">
        <v>2128838.9899999998</v>
      </c>
      <c r="D42" s="27">
        <v>332055.03</v>
      </c>
      <c r="E42" s="27">
        <v>10160</v>
      </c>
      <c r="F42" s="27">
        <v>32684.77</v>
      </c>
      <c r="G42" s="27">
        <v>42152.51</v>
      </c>
      <c r="H42" s="27">
        <v>3924.77</v>
      </c>
      <c r="I42" s="27">
        <v>54012.74</v>
      </c>
      <c r="J42" s="27">
        <v>3130.0600000000004</v>
      </c>
      <c r="K42" s="27">
        <v>96905.05</v>
      </c>
      <c r="L42" s="28">
        <f t="shared" si="2"/>
        <v>2703863.9199999995</v>
      </c>
    </row>
    <row r="43" spans="1:12" ht="13.5">
      <c r="A43" s="22"/>
      <c r="B43" s="12" t="s">
        <v>46</v>
      </c>
      <c r="C43" s="27">
        <v>1368944.63</v>
      </c>
      <c r="D43" s="27">
        <v>151097.02</v>
      </c>
      <c r="E43" s="27">
        <v>4710.67</v>
      </c>
      <c r="F43" s="27">
        <v>13366.97</v>
      </c>
      <c r="G43" s="27">
        <v>26171.129999999997</v>
      </c>
      <c r="H43" s="27">
        <v>1704.04</v>
      </c>
      <c r="I43" s="27">
        <v>33451.11</v>
      </c>
      <c r="J43" s="27">
        <v>1503.0300000000002</v>
      </c>
      <c r="K43" s="27">
        <v>85734.07</v>
      </c>
      <c r="L43" s="28">
        <f t="shared" si="2"/>
        <v>1686682.67</v>
      </c>
    </row>
    <row r="44" spans="1:12" ht="13.5">
      <c r="A44" s="22"/>
      <c r="B44" s="12" t="s">
        <v>47</v>
      </c>
      <c r="C44" s="27">
        <v>2844975.04</v>
      </c>
      <c r="D44" s="27">
        <v>429518.92</v>
      </c>
      <c r="E44" s="27">
        <v>11102.09</v>
      </c>
      <c r="F44" s="27">
        <v>33287.85</v>
      </c>
      <c r="G44" s="27">
        <v>55062.61</v>
      </c>
      <c r="H44" s="27">
        <v>4715.13</v>
      </c>
      <c r="I44" s="27">
        <v>64889.83</v>
      </c>
      <c r="J44" s="27">
        <v>3490.64</v>
      </c>
      <c r="K44" s="27">
        <v>147633.19999999998</v>
      </c>
      <c r="L44" s="28">
        <f t="shared" si="2"/>
        <v>3594675.31</v>
      </c>
    </row>
    <row r="45" spans="1:12" ht="13.5">
      <c r="A45" s="22"/>
      <c r="B45" s="12" t="s">
        <v>48</v>
      </c>
      <c r="C45" s="27">
        <v>9430788.77</v>
      </c>
      <c r="D45" s="27">
        <v>2230033.16</v>
      </c>
      <c r="E45" s="27">
        <v>38037.51</v>
      </c>
      <c r="F45" s="27">
        <v>115530.8</v>
      </c>
      <c r="G45" s="27">
        <v>183160.28</v>
      </c>
      <c r="H45" s="27">
        <v>22533.7</v>
      </c>
      <c r="I45" s="27">
        <v>310109.41</v>
      </c>
      <c r="J45" s="27">
        <v>11916.57</v>
      </c>
      <c r="K45" s="27">
        <v>468381.66</v>
      </c>
      <c r="L45" s="28">
        <f t="shared" si="2"/>
        <v>12810491.86</v>
      </c>
    </row>
    <row r="46" spans="1:12" ht="13.5">
      <c r="A46" s="22"/>
      <c r="B46" s="12" t="s">
        <v>49</v>
      </c>
      <c r="C46" s="27">
        <v>646425.74</v>
      </c>
      <c r="D46" s="27">
        <v>93501.99</v>
      </c>
      <c r="E46" s="27">
        <v>2993.2</v>
      </c>
      <c r="F46" s="27">
        <v>9539.02</v>
      </c>
      <c r="G46" s="27">
        <v>12752.54</v>
      </c>
      <c r="H46" s="27">
        <v>1123.78</v>
      </c>
      <c r="I46" s="27">
        <v>15465.48</v>
      </c>
      <c r="J46" s="27">
        <v>924.74</v>
      </c>
      <c r="K46" s="27">
        <v>30183.87</v>
      </c>
      <c r="L46" s="28">
        <f t="shared" si="2"/>
        <v>812910.36</v>
      </c>
    </row>
    <row r="47" spans="1:12" ht="13.5">
      <c r="A47" s="22"/>
      <c r="B47" s="12" t="s">
        <v>92</v>
      </c>
      <c r="C47" s="27">
        <v>793364.54</v>
      </c>
      <c r="D47" s="27">
        <v>94160.67</v>
      </c>
      <c r="E47" s="27">
        <v>3728.55</v>
      </c>
      <c r="F47" s="27">
        <v>11938.08</v>
      </c>
      <c r="G47" s="27">
        <v>15679.51</v>
      </c>
      <c r="H47" s="27">
        <v>1118.29</v>
      </c>
      <c r="I47" s="27">
        <v>15389.99</v>
      </c>
      <c r="J47" s="27">
        <v>1150.33</v>
      </c>
      <c r="K47" s="27">
        <v>35664.810000000005</v>
      </c>
      <c r="L47" s="28">
        <f t="shared" si="2"/>
        <v>972194.7700000001</v>
      </c>
    </row>
    <row r="48" spans="1:12" ht="13.5">
      <c r="A48" s="22"/>
      <c r="B48" s="12" t="s">
        <v>50</v>
      </c>
      <c r="C48" s="27">
        <v>909947.62</v>
      </c>
      <c r="D48" s="27">
        <v>68011.33</v>
      </c>
      <c r="E48" s="27">
        <v>2597.6800000000003</v>
      </c>
      <c r="F48" s="27">
        <v>6645.56</v>
      </c>
      <c r="G48" s="27">
        <v>17122.47</v>
      </c>
      <c r="H48" s="27">
        <v>771.54</v>
      </c>
      <c r="I48" s="27">
        <v>10617.93</v>
      </c>
      <c r="J48" s="27">
        <v>849.8699999999999</v>
      </c>
      <c r="K48" s="27">
        <v>54193.78999999999</v>
      </c>
      <c r="L48" s="28">
        <f t="shared" si="2"/>
        <v>1070757.79</v>
      </c>
    </row>
    <row r="49" spans="1:12" ht="13.5">
      <c r="A49" s="22"/>
      <c r="B49" s="12" t="s">
        <v>89</v>
      </c>
      <c r="C49" s="27">
        <v>823527.0700000001</v>
      </c>
      <c r="D49" s="27">
        <v>131586.78</v>
      </c>
      <c r="E49" s="27">
        <v>4153.469999999999</v>
      </c>
      <c r="F49" s="27">
        <v>13580.55</v>
      </c>
      <c r="G49" s="27">
        <v>16420.87</v>
      </c>
      <c r="H49" s="27">
        <v>1598.14</v>
      </c>
      <c r="I49" s="27">
        <v>21993.59</v>
      </c>
      <c r="J49" s="27">
        <v>1273.24</v>
      </c>
      <c r="K49" s="27">
        <v>36018.799999999996</v>
      </c>
      <c r="L49" s="28">
        <f t="shared" si="2"/>
        <v>1050152.51</v>
      </c>
    </row>
    <row r="50" spans="1:12" ht="13.5">
      <c r="A50" s="22"/>
      <c r="B50" s="12" t="s">
        <v>52</v>
      </c>
      <c r="C50" s="27">
        <v>1558042.9300000002</v>
      </c>
      <c r="D50" s="27">
        <v>228266.3</v>
      </c>
      <c r="E50" s="27">
        <v>6859.38</v>
      </c>
      <c r="F50" s="27">
        <v>21501.41</v>
      </c>
      <c r="G50" s="27">
        <v>30554.65</v>
      </c>
      <c r="H50" s="27">
        <v>2669.47</v>
      </c>
      <c r="I50" s="27">
        <v>36737.3</v>
      </c>
      <c r="J50" s="27">
        <v>2129.6</v>
      </c>
      <c r="K50" s="27">
        <v>75325.15000000001</v>
      </c>
      <c r="L50" s="28">
        <f t="shared" si="2"/>
        <v>1962086.19</v>
      </c>
    </row>
    <row r="51" spans="1:12" ht="13.5">
      <c r="A51" s="22"/>
      <c r="B51" s="12" t="s">
        <v>91</v>
      </c>
      <c r="C51" s="27">
        <v>382463.32</v>
      </c>
      <c r="D51" s="27">
        <v>60187.69</v>
      </c>
      <c r="E51" s="27">
        <v>1896.72</v>
      </c>
      <c r="F51" s="27">
        <v>6171.74</v>
      </c>
      <c r="G51" s="27">
        <v>7609.66</v>
      </c>
      <c r="H51" s="27">
        <v>730.8</v>
      </c>
      <c r="I51" s="27">
        <v>10057.3</v>
      </c>
      <c r="J51" s="27">
        <v>582.31</v>
      </c>
      <c r="K51" s="27">
        <v>16980.08</v>
      </c>
      <c r="L51" s="28">
        <f t="shared" si="2"/>
        <v>486679.61999999994</v>
      </c>
    </row>
    <row r="52" spans="1:12" ht="13.5">
      <c r="A52" s="22"/>
      <c r="B52" s="12" t="s">
        <v>81</v>
      </c>
      <c r="C52" s="27">
        <v>2998516.94</v>
      </c>
      <c r="D52" s="27">
        <v>359514.88</v>
      </c>
      <c r="E52" s="27">
        <v>9421.02</v>
      </c>
      <c r="F52" s="27">
        <v>25512.88</v>
      </c>
      <c r="G52" s="27">
        <v>56864.67</v>
      </c>
      <c r="H52" s="27">
        <v>3744.71</v>
      </c>
      <c r="I52" s="27">
        <v>51534.84</v>
      </c>
      <c r="J52" s="27">
        <v>3041.33</v>
      </c>
      <c r="K52" s="27">
        <v>171745.54</v>
      </c>
      <c r="L52" s="28">
        <f t="shared" si="2"/>
        <v>3679896.8099999996</v>
      </c>
    </row>
    <row r="53" spans="1:12" ht="13.5">
      <c r="A53" s="22"/>
      <c r="B53" s="12" t="s">
        <v>53</v>
      </c>
      <c r="C53" s="27">
        <v>1444792.55</v>
      </c>
      <c r="D53" s="27">
        <v>221003.16</v>
      </c>
      <c r="E53" s="27">
        <v>6707.67</v>
      </c>
      <c r="F53" s="27">
        <v>21394.59</v>
      </c>
      <c r="G53" s="27">
        <v>28511.64</v>
      </c>
      <c r="H53" s="27">
        <v>2625.6</v>
      </c>
      <c r="I53" s="27">
        <v>36133.56</v>
      </c>
      <c r="J53" s="27">
        <v>2071.81</v>
      </c>
      <c r="K53" s="27">
        <v>67447.69</v>
      </c>
      <c r="L53" s="28">
        <f t="shared" si="2"/>
        <v>1830688.27</v>
      </c>
    </row>
    <row r="54" spans="1:12" ht="13.5">
      <c r="A54" s="22"/>
      <c r="B54" s="12" t="s">
        <v>54</v>
      </c>
      <c r="C54" s="27">
        <v>1479857.96</v>
      </c>
      <c r="D54" s="27">
        <v>253126.08</v>
      </c>
      <c r="E54" s="27">
        <v>6861.0199999999995</v>
      </c>
      <c r="F54" s="27">
        <v>21874.16</v>
      </c>
      <c r="G54" s="27">
        <v>29198.78</v>
      </c>
      <c r="H54" s="27">
        <v>3053.92</v>
      </c>
      <c r="I54" s="27">
        <v>42028.08</v>
      </c>
      <c r="J54" s="27">
        <v>2119.46</v>
      </c>
      <c r="K54" s="27">
        <v>70567.48</v>
      </c>
      <c r="L54" s="28">
        <f t="shared" si="2"/>
        <v>1908686.94</v>
      </c>
    </row>
    <row r="55" spans="1:12" ht="13.5">
      <c r="A55" s="22"/>
      <c r="B55" s="12" t="s">
        <v>88</v>
      </c>
      <c r="C55" s="27">
        <v>916138.2</v>
      </c>
      <c r="D55" s="27">
        <v>120543.23</v>
      </c>
      <c r="E55" s="27">
        <v>3473.69</v>
      </c>
      <c r="F55" s="27">
        <v>10293.71</v>
      </c>
      <c r="G55" s="27">
        <v>17679.23</v>
      </c>
      <c r="H55" s="27">
        <v>1411.36</v>
      </c>
      <c r="I55" s="27">
        <v>19423.19</v>
      </c>
      <c r="J55" s="27">
        <v>1095.69</v>
      </c>
      <c r="K55" s="27">
        <v>48874.729999999996</v>
      </c>
      <c r="L55" s="28">
        <f t="shared" si="2"/>
        <v>1138933.0299999998</v>
      </c>
    </row>
    <row r="56" spans="1:12" ht="13.5">
      <c r="A56" s="22"/>
      <c r="B56" s="12" t="s">
        <v>55</v>
      </c>
      <c r="C56" s="27">
        <v>956194.09</v>
      </c>
      <c r="D56" s="27">
        <v>154853.03</v>
      </c>
      <c r="E56" s="27">
        <v>4141.2</v>
      </c>
      <c r="F56" s="27">
        <v>12908.17</v>
      </c>
      <c r="G56" s="27">
        <v>18716.7</v>
      </c>
      <c r="H56" s="27">
        <v>1853.55</v>
      </c>
      <c r="I56" s="27">
        <v>25508.57</v>
      </c>
      <c r="J56" s="27">
        <v>1287.81</v>
      </c>
      <c r="K56" s="27">
        <v>47754.340000000004</v>
      </c>
      <c r="L56" s="28">
        <f t="shared" si="2"/>
        <v>1223217.46</v>
      </c>
    </row>
    <row r="57" spans="1:12" ht="13.5">
      <c r="A57" s="22"/>
      <c r="B57" s="12" t="s">
        <v>56</v>
      </c>
      <c r="C57" s="27">
        <v>974121.8</v>
      </c>
      <c r="D57" s="27">
        <v>159014.12</v>
      </c>
      <c r="E57" s="27">
        <v>4865.23</v>
      </c>
      <c r="F57" s="27">
        <v>15863.48</v>
      </c>
      <c r="G57" s="27">
        <v>19399.18</v>
      </c>
      <c r="H57" s="27">
        <v>1932.34</v>
      </c>
      <c r="I57" s="27">
        <v>26592.88</v>
      </c>
      <c r="J57" s="27">
        <v>1492.73</v>
      </c>
      <c r="K57" s="27">
        <v>43172.36</v>
      </c>
      <c r="L57" s="28">
        <f t="shared" si="2"/>
        <v>1246454.1199999999</v>
      </c>
    </row>
    <row r="58" spans="1:12" ht="13.5">
      <c r="A58" s="22"/>
      <c r="B58" s="12" t="s">
        <v>57</v>
      </c>
      <c r="C58" s="27">
        <v>995637.04</v>
      </c>
      <c r="D58" s="27">
        <v>112124.16</v>
      </c>
      <c r="E58" s="27">
        <v>3363.12</v>
      </c>
      <c r="F58" s="27">
        <v>9457.56</v>
      </c>
      <c r="G58" s="27">
        <v>19002.04</v>
      </c>
      <c r="H58" s="27">
        <v>1289.76</v>
      </c>
      <c r="I58" s="27">
        <v>17749.76</v>
      </c>
      <c r="J58" s="27">
        <v>1075.56</v>
      </c>
      <c r="K58" s="27">
        <v>55952.47</v>
      </c>
      <c r="L58" s="28">
        <f t="shared" si="2"/>
        <v>1215651.4700000002</v>
      </c>
    </row>
    <row r="59" spans="1:12" ht="13.5">
      <c r="A59" s="22"/>
      <c r="B59" s="12" t="s">
        <v>58</v>
      </c>
      <c r="C59" s="27">
        <v>1606760.57</v>
      </c>
      <c r="D59" s="27">
        <v>236582.33</v>
      </c>
      <c r="E59" s="27">
        <v>6778.08</v>
      </c>
      <c r="F59" s="27">
        <v>20932.11</v>
      </c>
      <c r="G59" s="27">
        <v>31358.32</v>
      </c>
      <c r="H59" s="27">
        <v>2747.53</v>
      </c>
      <c r="I59" s="27">
        <v>37811.58</v>
      </c>
      <c r="J59" s="27">
        <v>2113.4700000000003</v>
      </c>
      <c r="K59" s="27">
        <v>80188.23999999999</v>
      </c>
      <c r="L59" s="28">
        <f t="shared" si="2"/>
        <v>2025272.2300000004</v>
      </c>
    </row>
    <row r="60" spans="1:12" ht="13.5">
      <c r="A60" s="22"/>
      <c r="B60" s="12" t="s">
        <v>59</v>
      </c>
      <c r="C60" s="27">
        <v>3487190.1900000004</v>
      </c>
      <c r="D60" s="27">
        <v>618061.21</v>
      </c>
      <c r="E60" s="27">
        <v>15049.380000000001</v>
      </c>
      <c r="F60" s="27">
        <v>46851.46</v>
      </c>
      <c r="G60" s="27">
        <v>68231.48000000001</v>
      </c>
      <c r="H60" s="27">
        <v>7058.66</v>
      </c>
      <c r="I60" s="27">
        <v>97141.47</v>
      </c>
      <c r="J60" s="27">
        <v>4681.650000000001</v>
      </c>
      <c r="K60" s="27">
        <v>172902.74000000002</v>
      </c>
      <c r="L60" s="28">
        <f t="shared" si="2"/>
        <v>4517168.240000001</v>
      </c>
    </row>
    <row r="61" spans="1:12" ht="13.5">
      <c r="A61" s="22"/>
      <c r="B61" s="12" t="s">
        <v>60</v>
      </c>
      <c r="C61" s="27">
        <v>544365.6</v>
      </c>
      <c r="D61" s="27">
        <v>61993.77</v>
      </c>
      <c r="E61" s="27">
        <v>2337.34</v>
      </c>
      <c r="F61" s="27">
        <v>7263.6</v>
      </c>
      <c r="G61" s="27">
        <v>10645.099999999999</v>
      </c>
      <c r="H61" s="27">
        <v>738.1</v>
      </c>
      <c r="I61" s="27">
        <v>10157.72</v>
      </c>
      <c r="J61" s="27">
        <v>727.49</v>
      </c>
      <c r="K61" s="27">
        <v>26376.65</v>
      </c>
      <c r="L61" s="28">
        <f t="shared" si="2"/>
        <v>664605.3699999999</v>
      </c>
    </row>
    <row r="62" spans="1:12" ht="13.5">
      <c r="A62" s="22"/>
      <c r="B62" s="12" t="s">
        <v>61</v>
      </c>
      <c r="C62" s="27">
        <v>3084920.73</v>
      </c>
      <c r="D62" s="27">
        <v>479722.1</v>
      </c>
      <c r="E62" s="27">
        <v>13551.1</v>
      </c>
      <c r="F62" s="27">
        <v>42444.84</v>
      </c>
      <c r="G62" s="27">
        <v>60482.5</v>
      </c>
      <c r="H62" s="27">
        <v>5384.16</v>
      </c>
      <c r="I62" s="27">
        <v>74096.99</v>
      </c>
      <c r="J62" s="27">
        <v>4208.08</v>
      </c>
      <c r="K62" s="27">
        <v>147971.45</v>
      </c>
      <c r="L62" s="28">
        <f t="shared" si="2"/>
        <v>3912781.9500000007</v>
      </c>
    </row>
    <row r="63" spans="1:12" ht="13.5">
      <c r="A63" s="22"/>
      <c r="B63" s="12" t="s">
        <v>62</v>
      </c>
      <c r="C63" s="27">
        <v>4473458.85</v>
      </c>
      <c r="D63" s="27">
        <v>257441.32</v>
      </c>
      <c r="E63" s="27">
        <v>7394.42</v>
      </c>
      <c r="F63" s="27">
        <v>10103.66</v>
      </c>
      <c r="G63" s="27">
        <v>81419.31</v>
      </c>
      <c r="H63" s="27">
        <v>2432.69</v>
      </c>
      <c r="I63" s="27">
        <v>33478.69</v>
      </c>
      <c r="J63" s="27">
        <v>2674.57</v>
      </c>
      <c r="K63" s="27">
        <v>307726.23</v>
      </c>
      <c r="L63" s="28">
        <f t="shared" si="2"/>
        <v>5176129.74</v>
      </c>
    </row>
    <row r="64" spans="1:12" ht="13.5">
      <c r="A64" s="22"/>
      <c r="B64" s="12" t="s">
        <v>63</v>
      </c>
      <c r="C64" s="27">
        <v>3397754.08</v>
      </c>
      <c r="D64" s="27">
        <v>503053.77</v>
      </c>
      <c r="E64" s="27">
        <v>11530.47</v>
      </c>
      <c r="F64" s="27">
        <v>32499.1</v>
      </c>
      <c r="G64" s="27">
        <v>64874.53</v>
      </c>
      <c r="H64" s="27">
        <v>5278.2</v>
      </c>
      <c r="I64" s="27">
        <v>72638.75</v>
      </c>
      <c r="J64" s="27">
        <v>3685.4</v>
      </c>
      <c r="K64" s="27">
        <v>189152.27</v>
      </c>
      <c r="L64" s="28">
        <f t="shared" si="2"/>
        <v>4280466.57</v>
      </c>
    </row>
    <row r="65" spans="1:12" ht="13.5">
      <c r="A65" s="22"/>
      <c r="B65" s="12" t="s">
        <v>64</v>
      </c>
      <c r="C65" s="27">
        <v>2032447.91</v>
      </c>
      <c r="D65" s="27">
        <v>317628.92</v>
      </c>
      <c r="E65" s="27">
        <v>9510.9</v>
      </c>
      <c r="F65" s="27">
        <v>30411.2</v>
      </c>
      <c r="G65" s="27">
        <v>40146.91</v>
      </c>
      <c r="H65" s="27">
        <v>3744.51</v>
      </c>
      <c r="I65" s="27">
        <v>51532</v>
      </c>
      <c r="J65" s="27">
        <v>2935.46</v>
      </c>
      <c r="K65" s="27">
        <v>94143.42</v>
      </c>
      <c r="L65" s="28">
        <f t="shared" si="2"/>
        <v>2582501.23</v>
      </c>
    </row>
    <row r="66" spans="1:12" ht="13.5">
      <c r="A66" s="22"/>
      <c r="B66" s="12" t="s">
        <v>65</v>
      </c>
      <c r="C66" s="27">
        <v>2190789.4699999997</v>
      </c>
      <c r="D66" s="27">
        <v>368517.07</v>
      </c>
      <c r="E66" s="27">
        <v>10343.98</v>
      </c>
      <c r="F66" s="27">
        <v>33167.07</v>
      </c>
      <c r="G66" s="27">
        <v>43321.869999999995</v>
      </c>
      <c r="H66" s="27">
        <v>4419.51</v>
      </c>
      <c r="I66" s="27">
        <v>60821.38</v>
      </c>
      <c r="J66" s="27">
        <v>3189.9100000000003</v>
      </c>
      <c r="K66" s="27">
        <v>102283.27</v>
      </c>
      <c r="L66" s="28">
        <f t="shared" si="2"/>
        <v>2816853.5299999993</v>
      </c>
    </row>
    <row r="67" spans="1:12" ht="13.5">
      <c r="A67" s="22"/>
      <c r="B67" s="12" t="s">
        <v>66</v>
      </c>
      <c r="C67" s="27">
        <v>3225400.84</v>
      </c>
      <c r="D67" s="27">
        <v>514492.9</v>
      </c>
      <c r="E67" s="27">
        <v>14213.18</v>
      </c>
      <c r="F67" s="27">
        <v>44566.53</v>
      </c>
      <c r="G67" s="27">
        <v>63259.81</v>
      </c>
      <c r="H67" s="27">
        <v>5783.92</v>
      </c>
      <c r="I67" s="27">
        <v>79598.47</v>
      </c>
      <c r="J67" s="27">
        <v>4412.29</v>
      </c>
      <c r="K67" s="27">
        <v>154733.49</v>
      </c>
      <c r="L67" s="28">
        <f t="shared" si="2"/>
        <v>4106461.4299999997</v>
      </c>
    </row>
    <row r="68" spans="1:12" ht="13.5">
      <c r="A68" s="22"/>
      <c r="B68" s="12" t="s">
        <v>67</v>
      </c>
      <c r="C68" s="27">
        <v>1630458.18</v>
      </c>
      <c r="D68" s="27">
        <v>245001.25</v>
      </c>
      <c r="E68" s="27">
        <v>8151.9</v>
      </c>
      <c r="F68" s="27">
        <v>26587.96</v>
      </c>
      <c r="G68" s="27">
        <v>32474.239999999998</v>
      </c>
      <c r="H68" s="27">
        <v>2932.66</v>
      </c>
      <c r="I68" s="27">
        <v>40359.34</v>
      </c>
      <c r="J68" s="27">
        <v>2500.89</v>
      </c>
      <c r="K68" s="27">
        <v>70943.65</v>
      </c>
      <c r="L68" s="28">
        <f t="shared" si="2"/>
        <v>2059410.0699999996</v>
      </c>
    </row>
    <row r="69" spans="1:12" ht="13.5">
      <c r="A69" s="22"/>
      <c r="B69" s="12" t="s">
        <v>68</v>
      </c>
      <c r="C69" s="27">
        <v>6481508.54</v>
      </c>
      <c r="D69" s="27">
        <v>1214251.64</v>
      </c>
      <c r="E69" s="27">
        <v>29556.800000000003</v>
      </c>
      <c r="F69" s="27">
        <v>93734.49</v>
      </c>
      <c r="G69" s="27">
        <v>127632.32</v>
      </c>
      <c r="H69" s="27">
        <v>13272.52</v>
      </c>
      <c r="I69" s="27">
        <v>182656.78</v>
      </c>
      <c r="J69" s="27">
        <v>9144.88</v>
      </c>
      <c r="K69" s="27">
        <v>301266.98</v>
      </c>
      <c r="L69" s="28">
        <f t="shared" si="2"/>
        <v>8453024.95</v>
      </c>
    </row>
    <row r="70" spans="1:12" ht="13.5">
      <c r="A70" s="22"/>
      <c r="B70" s="12" t="s">
        <v>69</v>
      </c>
      <c r="C70" s="27">
        <v>2403331.4699999997</v>
      </c>
      <c r="D70" s="27">
        <v>376603.75</v>
      </c>
      <c r="E70" s="27">
        <v>12293.029999999999</v>
      </c>
      <c r="F70" s="27">
        <v>40353.71</v>
      </c>
      <c r="G70" s="27">
        <v>48009.8</v>
      </c>
      <c r="H70" s="27">
        <v>4545.15</v>
      </c>
      <c r="I70" s="27">
        <v>62550.46</v>
      </c>
      <c r="J70" s="27">
        <v>3763.82</v>
      </c>
      <c r="K70" s="27">
        <v>102998.56</v>
      </c>
      <c r="L70" s="28">
        <f t="shared" si="2"/>
        <v>3054449.749999999</v>
      </c>
    </row>
    <row r="71" spans="1:12" ht="13.5">
      <c r="A71" s="22"/>
      <c r="B71" s="12" t="s">
        <v>70</v>
      </c>
      <c r="C71" s="27">
        <v>3585697.81</v>
      </c>
      <c r="D71" s="27">
        <v>588337.62</v>
      </c>
      <c r="E71" s="27">
        <v>17184.56</v>
      </c>
      <c r="F71" s="27">
        <v>55352.98</v>
      </c>
      <c r="G71" s="27">
        <v>71036.07</v>
      </c>
      <c r="H71" s="27">
        <v>6854.01</v>
      </c>
      <c r="I71" s="27">
        <v>94325.05</v>
      </c>
      <c r="J71" s="27">
        <v>5292.129999999999</v>
      </c>
      <c r="K71" s="27">
        <v>162416.13</v>
      </c>
      <c r="L71" s="28">
        <f t="shared" si="2"/>
        <v>4586496.36</v>
      </c>
    </row>
    <row r="72" spans="1:12" ht="13.5">
      <c r="A72" s="22"/>
      <c r="B72" s="12" t="s">
        <v>71</v>
      </c>
      <c r="C72" s="27">
        <v>3450492.5700000003</v>
      </c>
      <c r="D72" s="27">
        <v>554207.61</v>
      </c>
      <c r="E72" s="27">
        <v>15833.869999999999</v>
      </c>
      <c r="F72" s="27">
        <v>50316.11</v>
      </c>
      <c r="G72" s="27">
        <v>67997.07</v>
      </c>
      <c r="H72" s="27">
        <v>6285.72</v>
      </c>
      <c r="I72" s="27">
        <v>86504.31</v>
      </c>
      <c r="J72" s="27">
        <v>4896.05</v>
      </c>
      <c r="K72" s="27">
        <v>160504.65999999997</v>
      </c>
      <c r="L72" s="28">
        <f aca="true" t="shared" si="3" ref="L72:L88">SUM(C72:K72)</f>
        <v>4397037.97</v>
      </c>
    </row>
    <row r="73" spans="1:12" ht="13.5">
      <c r="A73" s="22"/>
      <c r="B73" s="12" t="s">
        <v>72</v>
      </c>
      <c r="C73" s="27">
        <v>1872229.6099999999</v>
      </c>
      <c r="D73" s="27">
        <v>278883.18</v>
      </c>
      <c r="E73" s="27">
        <v>8934.960000000001</v>
      </c>
      <c r="F73" s="27">
        <v>28743.46</v>
      </c>
      <c r="G73" s="27">
        <v>37071.28</v>
      </c>
      <c r="H73" s="27">
        <v>3286.95</v>
      </c>
      <c r="I73" s="27">
        <v>45235.05</v>
      </c>
      <c r="J73" s="27">
        <v>2752.67</v>
      </c>
      <c r="K73" s="27">
        <v>84691.06999999999</v>
      </c>
      <c r="L73" s="28">
        <f t="shared" si="3"/>
        <v>2361828.2299999995</v>
      </c>
    </row>
    <row r="74" spans="1:12" ht="13.5">
      <c r="A74" s="22"/>
      <c r="B74" s="12" t="s">
        <v>73</v>
      </c>
      <c r="C74" s="27">
        <v>1412969.4100000001</v>
      </c>
      <c r="D74" s="27">
        <v>142780.66</v>
      </c>
      <c r="E74" s="27">
        <v>4536</v>
      </c>
      <c r="F74" s="27">
        <v>12427.74</v>
      </c>
      <c r="G74" s="27">
        <v>26845.48</v>
      </c>
      <c r="H74" s="27">
        <v>1593.09</v>
      </c>
      <c r="I74" s="27">
        <v>21924.14</v>
      </c>
      <c r="J74" s="27">
        <v>1460.1599999999999</v>
      </c>
      <c r="K74" s="27">
        <v>80540.11</v>
      </c>
      <c r="L74" s="28">
        <f t="shared" si="3"/>
        <v>1705076.79</v>
      </c>
    </row>
    <row r="75" spans="1:12" ht="13.5">
      <c r="A75" s="22"/>
      <c r="B75" s="12" t="s">
        <v>74</v>
      </c>
      <c r="C75" s="27">
        <v>2902325.68</v>
      </c>
      <c r="D75" s="27">
        <v>466174.29</v>
      </c>
      <c r="E75" s="27">
        <v>10720.31</v>
      </c>
      <c r="F75" s="27">
        <v>31416.9</v>
      </c>
      <c r="G75" s="27">
        <v>55861.96</v>
      </c>
      <c r="H75" s="27">
        <v>5099.57</v>
      </c>
      <c r="I75" s="27">
        <v>70180.41</v>
      </c>
      <c r="J75" s="27">
        <v>3391.65</v>
      </c>
      <c r="K75" s="27">
        <v>156570.69</v>
      </c>
      <c r="L75" s="28">
        <f t="shared" si="3"/>
        <v>3701741.46</v>
      </c>
    </row>
    <row r="76" spans="1:12" ht="13.5">
      <c r="A76" s="22"/>
      <c r="B76" s="12" t="s">
        <v>76</v>
      </c>
      <c r="C76" s="27">
        <v>1059932.91</v>
      </c>
      <c r="D76" s="27">
        <v>178624.47</v>
      </c>
      <c r="E76" s="27">
        <v>4593.07</v>
      </c>
      <c r="F76" s="27">
        <v>14600.24</v>
      </c>
      <c r="G76" s="27">
        <v>19707.47</v>
      </c>
      <c r="H76" s="27">
        <v>2170.27</v>
      </c>
      <c r="I76" s="27">
        <v>39867.34</v>
      </c>
      <c r="J76" s="27">
        <v>1420.11</v>
      </c>
      <c r="K76" s="27">
        <v>58498.259999999995</v>
      </c>
      <c r="L76" s="28">
        <f t="shared" si="3"/>
        <v>1379414.1400000001</v>
      </c>
    </row>
    <row r="77" spans="1:12" ht="13.5">
      <c r="A77" s="22"/>
      <c r="B77" s="12" t="s">
        <v>75</v>
      </c>
      <c r="C77" s="27">
        <v>560427.08</v>
      </c>
      <c r="D77" s="27">
        <v>84878.73</v>
      </c>
      <c r="E77" s="27">
        <v>2674.03</v>
      </c>
      <c r="F77" s="27">
        <v>8601.71</v>
      </c>
      <c r="G77" s="27">
        <v>11096.52</v>
      </c>
      <c r="H77" s="27">
        <v>1025.56</v>
      </c>
      <c r="I77" s="27">
        <v>14113.83</v>
      </c>
      <c r="J77" s="27">
        <v>823.8199999999999</v>
      </c>
      <c r="K77" s="27">
        <v>25651.480000000003</v>
      </c>
      <c r="L77" s="28">
        <f t="shared" si="3"/>
        <v>709292.7599999999</v>
      </c>
    </row>
    <row r="78" spans="1:12" ht="13.5">
      <c r="A78" s="22"/>
      <c r="B78" s="12" t="s">
        <v>77</v>
      </c>
      <c r="C78" s="27">
        <v>820015.95</v>
      </c>
      <c r="D78" s="27">
        <v>102716.2</v>
      </c>
      <c r="E78" s="27">
        <v>3795.06</v>
      </c>
      <c r="F78" s="27">
        <v>12092.5</v>
      </c>
      <c r="G78" s="27">
        <v>16176.099999999999</v>
      </c>
      <c r="H78" s="27">
        <v>1220.52</v>
      </c>
      <c r="I78" s="27">
        <v>16796.8</v>
      </c>
      <c r="J78" s="27">
        <v>1172.53</v>
      </c>
      <c r="K78" s="27">
        <v>37587.67</v>
      </c>
      <c r="L78" s="28">
        <f t="shared" si="3"/>
        <v>1011573.3300000001</v>
      </c>
    </row>
    <row r="79" spans="1:12" ht="13.5">
      <c r="A79" s="22"/>
      <c r="B79" s="12" t="s">
        <v>78</v>
      </c>
      <c r="C79" s="27">
        <v>370965.06</v>
      </c>
      <c r="D79" s="27">
        <v>59301.79</v>
      </c>
      <c r="E79" s="27">
        <v>1900.3999999999999</v>
      </c>
      <c r="F79" s="27">
        <v>6241.03</v>
      </c>
      <c r="G79" s="27">
        <v>7412.02</v>
      </c>
      <c r="H79" s="27">
        <v>721.33</v>
      </c>
      <c r="I79" s="27">
        <v>9926.98</v>
      </c>
      <c r="J79" s="27">
        <v>581.77</v>
      </c>
      <c r="K79" s="27">
        <v>15972.48</v>
      </c>
      <c r="L79" s="28">
        <f t="shared" si="3"/>
        <v>473022.86000000004</v>
      </c>
    </row>
    <row r="80" spans="1:12" ht="13.5">
      <c r="A80" s="22"/>
      <c r="B80" s="12" t="s">
        <v>79</v>
      </c>
      <c r="C80" s="27">
        <v>4182370.71</v>
      </c>
      <c r="D80" s="27">
        <v>807909.81</v>
      </c>
      <c r="E80" s="27">
        <v>17452.55</v>
      </c>
      <c r="F80" s="27">
        <v>53685.61</v>
      </c>
      <c r="G80" s="27">
        <v>81527.39</v>
      </c>
      <c r="H80" s="27">
        <v>9273.39</v>
      </c>
      <c r="I80" s="27">
        <v>127620.63</v>
      </c>
      <c r="J80" s="27">
        <v>5448</v>
      </c>
      <c r="K80" s="27">
        <v>214962.62</v>
      </c>
      <c r="L80" s="28">
        <f t="shared" si="3"/>
        <v>5500250.709999999</v>
      </c>
    </row>
    <row r="81" spans="1:12" ht="13.5">
      <c r="A81" s="22"/>
      <c r="B81" s="12" t="s">
        <v>80</v>
      </c>
      <c r="C81" s="27">
        <v>1999738.17</v>
      </c>
      <c r="D81" s="27">
        <v>246797.79</v>
      </c>
      <c r="E81" s="27">
        <v>7092.17</v>
      </c>
      <c r="F81" s="27">
        <v>20411.47</v>
      </c>
      <c r="G81" s="27">
        <v>38338.64</v>
      </c>
      <c r="H81" s="27">
        <v>2721.98</v>
      </c>
      <c r="I81" s="27">
        <v>37459.98</v>
      </c>
      <c r="J81" s="27">
        <v>2254.6000000000004</v>
      </c>
      <c r="K81" s="27">
        <v>108910.31</v>
      </c>
      <c r="L81" s="28">
        <f t="shared" si="3"/>
        <v>2463725.1100000003</v>
      </c>
    </row>
    <row r="82" spans="1:12" ht="13.5">
      <c r="A82" s="22"/>
      <c r="B82" s="12" t="s">
        <v>82</v>
      </c>
      <c r="C82" s="27">
        <v>702024.8</v>
      </c>
      <c r="D82" s="27">
        <v>104794.62</v>
      </c>
      <c r="E82" s="27">
        <v>3389.82</v>
      </c>
      <c r="F82" s="27">
        <v>10943.67</v>
      </c>
      <c r="G82" s="27">
        <v>13920.779999999999</v>
      </c>
      <c r="H82" s="27">
        <v>1263.82</v>
      </c>
      <c r="I82" s="27">
        <v>17392.68</v>
      </c>
      <c r="J82" s="27">
        <v>1043.2</v>
      </c>
      <c r="K82" s="27">
        <v>31692.370000000003</v>
      </c>
      <c r="L82" s="28">
        <f t="shared" si="3"/>
        <v>886465.76</v>
      </c>
    </row>
    <row r="83" spans="1:12" ht="13.5">
      <c r="A83" s="22"/>
      <c r="B83" s="12" t="s">
        <v>84</v>
      </c>
      <c r="C83" s="27">
        <v>1448013.96</v>
      </c>
      <c r="D83" s="27">
        <v>85782.43</v>
      </c>
      <c r="E83" s="27">
        <v>3360.41</v>
      </c>
      <c r="F83" s="27">
        <v>7329.1</v>
      </c>
      <c r="G83" s="27">
        <v>26850.59</v>
      </c>
      <c r="H83" s="27">
        <v>927.78</v>
      </c>
      <c r="I83" s="27">
        <v>12768.15</v>
      </c>
      <c r="J83" s="27">
        <v>1136.14</v>
      </c>
      <c r="K83" s="27">
        <v>92062.07</v>
      </c>
      <c r="L83" s="28">
        <f t="shared" si="3"/>
        <v>1678230.63</v>
      </c>
    </row>
    <row r="84" spans="1:12" ht="13.5">
      <c r="A84" s="22"/>
      <c r="B84" s="12" t="s">
        <v>83</v>
      </c>
      <c r="C84" s="27">
        <v>1366673.31</v>
      </c>
      <c r="D84" s="27">
        <v>234741.8</v>
      </c>
      <c r="E84" s="27">
        <v>6582.25</v>
      </c>
      <c r="F84" s="27">
        <v>21233.67</v>
      </c>
      <c r="G84" s="27">
        <v>27091.73</v>
      </c>
      <c r="H84" s="27">
        <v>2855.34</v>
      </c>
      <c r="I84" s="27">
        <v>39295.26</v>
      </c>
      <c r="J84" s="27">
        <v>2026.14</v>
      </c>
      <c r="K84" s="27">
        <v>63225.9</v>
      </c>
      <c r="L84" s="28">
        <f t="shared" si="3"/>
        <v>1763725.4</v>
      </c>
    </row>
    <row r="85" spans="1:12" ht="13.5">
      <c r="A85" s="23"/>
      <c r="B85" s="12" t="s">
        <v>85</v>
      </c>
      <c r="C85" s="27">
        <v>564446.37</v>
      </c>
      <c r="D85" s="27">
        <v>88038.98</v>
      </c>
      <c r="E85" s="27">
        <v>2918.54</v>
      </c>
      <c r="F85" s="27">
        <v>9609.29</v>
      </c>
      <c r="G85" s="27">
        <v>11291.689999999999</v>
      </c>
      <c r="H85" s="27">
        <v>1070.21</v>
      </c>
      <c r="I85" s="27">
        <v>14728.21</v>
      </c>
      <c r="J85" s="27">
        <v>892.75</v>
      </c>
      <c r="K85" s="27">
        <v>23970.9</v>
      </c>
      <c r="L85" s="28">
        <f t="shared" si="3"/>
        <v>716966.94</v>
      </c>
    </row>
    <row r="86" spans="1:12" ht="13.5">
      <c r="A86" s="23"/>
      <c r="B86" s="12" t="s">
        <v>51</v>
      </c>
      <c r="C86" s="27">
        <v>11268447.91</v>
      </c>
      <c r="D86" s="27">
        <v>3169412.08</v>
      </c>
      <c r="E86" s="27">
        <v>33723.91</v>
      </c>
      <c r="F86" s="27">
        <v>88824.2</v>
      </c>
      <c r="G86" s="27">
        <v>212835.92</v>
      </c>
      <c r="H86" s="27">
        <v>29074.99</v>
      </c>
      <c r="I86" s="27">
        <v>400130.94</v>
      </c>
      <c r="J86" s="27">
        <v>10959.39</v>
      </c>
      <c r="K86" s="27">
        <v>639645.46</v>
      </c>
      <c r="L86" s="28">
        <f t="shared" si="3"/>
        <v>15853054.8</v>
      </c>
    </row>
    <row r="87" spans="1:12" ht="13.5">
      <c r="A87" s="23"/>
      <c r="B87" s="12" t="s">
        <v>86</v>
      </c>
      <c r="C87" s="27">
        <v>1318769.38</v>
      </c>
      <c r="D87" s="27">
        <v>171434.97</v>
      </c>
      <c r="E87" s="27">
        <v>6426.65</v>
      </c>
      <c r="F87" s="27">
        <v>20804.74</v>
      </c>
      <c r="G87" s="27">
        <v>26180.65</v>
      </c>
      <c r="H87" s="27">
        <v>2023.55</v>
      </c>
      <c r="I87" s="27">
        <v>27848.09</v>
      </c>
      <c r="J87" s="27">
        <v>1976.13</v>
      </c>
      <c r="K87" s="27">
        <v>57639.78</v>
      </c>
      <c r="L87" s="28">
        <f t="shared" si="3"/>
        <v>1633103.9399999997</v>
      </c>
    </row>
    <row r="88" spans="1:12" ht="13.5">
      <c r="A88" s="22"/>
      <c r="B88" s="12" t="s">
        <v>87</v>
      </c>
      <c r="C88" s="27">
        <v>2048590.73</v>
      </c>
      <c r="D88" s="27">
        <v>267652.49</v>
      </c>
      <c r="E88" s="27">
        <v>6156.83</v>
      </c>
      <c r="F88" s="27">
        <v>16256.72</v>
      </c>
      <c r="G88" s="27">
        <v>38706.59</v>
      </c>
      <c r="H88" s="27">
        <v>2912.94</v>
      </c>
      <c r="I88" s="27">
        <v>40087.93</v>
      </c>
      <c r="J88" s="27">
        <v>1999.6399999999999</v>
      </c>
      <c r="K88" s="27">
        <v>121543.76000000001</v>
      </c>
      <c r="L88" s="28">
        <f t="shared" si="3"/>
        <v>2543907.63</v>
      </c>
    </row>
    <row r="89" spans="3:12" ht="13.5">
      <c r="C89" s="29"/>
      <c r="D89" s="29"/>
      <c r="E89" s="29"/>
      <c r="F89" s="29"/>
      <c r="G89" s="29"/>
      <c r="H89" s="29"/>
      <c r="I89" s="29"/>
      <c r="J89" s="29"/>
      <c r="K89" s="29"/>
      <c r="L89" s="29"/>
    </row>
  </sheetData>
  <sheetProtection/>
  <printOptions horizontalCentered="1"/>
  <pageMargins left="1.1811023622047245" right="0.1968503937007874" top="0.3937007874015748" bottom="0.5905511811023623" header="0.5118110236220472" footer="0.3937007874015748"/>
  <pageSetup horizontalDpi="600" verticalDpi="600" orientation="landscape" paperSize="5" r:id="rId1"/>
  <headerFooter alignWithMargins="0">
    <oddFooter>&amp;L&amp;A&amp;C&amp;P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2014-05-14T19:40:18Z</cp:lastPrinted>
  <dcterms:created xsi:type="dcterms:W3CDTF">2008-12-02T17:50:07Z</dcterms:created>
  <dcterms:modified xsi:type="dcterms:W3CDTF">2016-02-19T16:01:23Z</dcterms:modified>
  <cp:category/>
  <cp:version/>
  <cp:contentType/>
  <cp:contentStatus/>
</cp:coreProperties>
</file>