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3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 localSheetId="0">#REF!</definedName>
    <definedName name="Excel_BuiltIn_Print_Titles_4">#REF!</definedName>
    <definedName name="Excel_BuiltIn_Print_Titles_8" localSheetId="0">#REF!</definedName>
    <definedName name="Excel_BuiltIn_Print_Titles_8">#REF!</definedName>
    <definedName name="PARTICIPACIONES_FEDERALES_A_MUNICIPIOS" localSheetId="0">#REF!</definedName>
    <definedName name="PARTICIPACIONES_FEDERALES_A_MUNICIPIOS">#REF!</definedName>
    <definedName name="_xlnm.Print_Titles" localSheetId="0">'3'!$1:$5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<sst xmlns="http://schemas.openxmlformats.org/spreadsheetml/2006/main" count="96" uniqueCount="96">
  <si>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</si>
  <si>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</si>
  <si>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</si>
  <si>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</si>
  <si>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</si>
  <si>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</si>
  <si>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</si>
  <si>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</si>
  <si>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</si>
  <si>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</si>
  <si>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Total</t>
  </si>
  <si>
    <t>Fondo de Aportaciones Estatales para la Infraestructura a Municipios.</t>
  </si>
  <si>
    <t>Nombre del Municipio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</si>
  <si>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</si>
  <si>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</si>
  <si>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</si>
  <si>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</si>
  <si>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</si>
  <si>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</si>
  <si>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</si>
  <si>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</si>
  <si>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</si>
  <si>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</si>
  <si>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</si>
  <si>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</si>
  <si>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</si>
  <si>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</si>
  <si>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</si>
  <si>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</si>
  <si>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</si>
  <si>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</si>
  <si>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</si>
  <si>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</si>
  <si>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</si>
  <si>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</si>
  <si>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</si>
  <si>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</si>
  <si>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</si>
  <si>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</si>
  <si>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</si>
  <si>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</si>
  <si>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</si>
  <si>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</si>
  <si>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</si>
  <si>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</si>
  <si>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</si>
  <si>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</si>
  <si>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</si>
  <si>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</si>
  <si>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</si>
  <si>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</si>
  <si>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</si>
  <si>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</si>
  <si>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</si>
  <si>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</si>
  <si>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</si>
  <si>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</si>
  <si>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</si>
  <si>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</si>
  <si>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</si>
  <si>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</si>
  <si>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</si>
  <si>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</si>
  <si>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</si>
  <si>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</si>
  <si>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</si>
  <si>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</si>
  <si>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</si>
  <si>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</si>
  <si>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</si>
  <si>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</si>
  <si>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</si>
  <si>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</si>
  <si>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</si>
  <si>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</si>
  <si>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</si>
  <si>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</si>
  <si>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</si>
  <si>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</si>
  <si>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</si>
  <si>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</si>
  <si>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</si>
  <si>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LA UNIÓN DE I. MONTES DE OCA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</si>
  <si>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</si>
  <si>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</si>
  <si>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</si>
  <si>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</si>
  <si>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</si>
  <si>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</si>
  <si>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</si>
  <si>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</si>
  <si>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</si>
  <si>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</si>
  <si>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</si>
  <si>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>PARTICIPACIONES FEDERALES MINISTRADAS A LOS MUNICIPIOS DEL</t>
  </si>
  <si>
    <t xml:space="preserve"> ESTADO DE GUERRERO EN EL TERCER TRIMESTRE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</si>
</sst>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3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8" fillId="0" borderId="0" xfId="64" applyNumberFormat="1" applyFont="1" applyBorder="1" applyAlignment="1">
      <alignment horizontal="centerContinuous"/>
      <protection/>
    </xf>
    <xf numFmtId="0" fontId="6" fillId="0" borderId="0" xfId="64" applyNumberFormat="1" applyFont="1" applyAlignment="1">
      <alignment/>
      <protection/>
    </xf>
    <xf numFmtId="0" fontId="6" fillId="0" borderId="0" xfId="64" applyFont="1">
      <alignment/>
      <protection/>
    </xf>
    <xf numFmtId="0" fontId="7" fillId="0" borderId="0" xfId="64" applyNumberFormat="1" applyFont="1" applyAlignment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25" fontId="3" fillId="0" borderId="12" xfId="49" applyNumberFormat="1" applyFont="1" applyFill="1" applyBorder="1" applyAlignment="1">
      <alignment horizontal="center" vertical="center" wrapText="1"/>
    </xf>
    <xf numFmtId="225" fontId="3" fillId="0" borderId="13" xfId="49" applyNumberFormat="1" applyFont="1" applyFill="1" applyBorder="1" applyAlignment="1">
      <alignment horizontal="center" vertical="center" wrapText="1"/>
    </xf>
    <xf numFmtId="225" fontId="3" fillId="0" borderId="0" xfId="49" applyNumberFormat="1" applyFont="1" applyBorder="1" applyAlignment="1">
      <alignment horizontal="centerContinuous"/>
    </xf>
    <xf numFmtId="225" fontId="3" fillId="0" borderId="0" xfId="49" applyNumberFormat="1" applyFont="1" applyAlignment="1">
      <alignment horizontal="centerContinuous"/>
    </xf>
    <xf numFmtId="225" fontId="3" fillId="0" borderId="0" xfId="49" applyNumberFormat="1" applyFont="1" applyAlignment="1">
      <alignment horizontal="left"/>
    </xf>
    <xf numFmtId="225" fontId="3" fillId="0" borderId="0" xfId="49" applyNumberFormat="1" applyFont="1" applyFill="1" applyBorder="1" applyAlignment="1" applyProtection="1">
      <alignment horizontal="centerContinuous"/>
      <protection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0" xfId="49" applyNumberFormat="1" applyFont="1" applyAlignment="1">
      <alignment/>
    </xf>
    <xf numFmtId="225" fontId="2" fillId="3" borderId="10" xfId="49" applyNumberFormat="1" applyFont="1" applyFill="1" applyBorder="1" applyAlignment="1">
      <alignment/>
    </xf>
    <xf numFmtId="225" fontId="2" fillId="0" borderId="10" xfId="49" applyNumberFormat="1" applyFont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8" fillId="0" borderId="0" xfId="64" applyNumberFormat="1" applyFont="1" applyFill="1" applyBorder="1" applyAlignment="1">
      <alignment horizontal="centerContinuous"/>
      <protection/>
    </xf>
    <xf numFmtId="0" fontId="7" fillId="0" borderId="0" xfId="64" applyNumberFormat="1" applyFont="1" applyFill="1" applyBorder="1" applyAlignment="1">
      <alignment horizontal="centerContinuous"/>
      <protection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2014\Excel\Acdo%204o.%20Trimestre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26" customWidth="1"/>
    <col min="2" max="2" width="24.140625" style="10" bestFit="1" customWidth="1"/>
    <col min="3" max="13" width="13.140625" style="23" customWidth="1"/>
    <col min="14" max="16384" width="11.421875" style="10" customWidth="1"/>
  </cols>
  <sheetData>
    <row r="1" spans="1:13" s="2" customFormat="1" ht="18.75">
      <c r="A1" s="28"/>
      <c r="B1" s="1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2" customFormat="1" ht="18.75">
      <c r="A2" s="28"/>
      <c r="B2" s="1" t="s">
        <v>95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3" customFormat="1" ht="17.25" thickBot="1">
      <c r="A3" s="29"/>
      <c r="B3" s="4"/>
      <c r="C3" s="16"/>
      <c r="D3" s="17"/>
      <c r="E3" s="18"/>
      <c r="F3" s="16"/>
      <c r="G3" s="16"/>
      <c r="H3" s="16"/>
      <c r="I3" s="16"/>
      <c r="J3" s="16"/>
      <c r="K3" s="16"/>
      <c r="L3" s="16"/>
      <c r="M3" s="16"/>
    </row>
    <row r="4" spans="1:13" s="5" customFormat="1" ht="64.5" thickBot="1">
      <c r="A4" s="11"/>
      <c r="B4" s="12" t="s">
        <v>12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11</v>
      </c>
      <c r="M4" s="14" t="s">
        <v>10</v>
      </c>
    </row>
    <row r="5" spans="1:13" s="6" customFormat="1" ht="5.25" customHeight="1">
      <c r="A5" s="26"/>
      <c r="C5" s="19"/>
      <c r="D5" s="19"/>
      <c r="E5" s="20"/>
      <c r="F5" s="20"/>
      <c r="G5" s="19"/>
      <c r="H5" s="19"/>
      <c r="I5" s="20"/>
      <c r="J5" s="20"/>
      <c r="K5" s="19"/>
      <c r="L5" s="20"/>
      <c r="M5" s="19"/>
    </row>
    <row r="6" spans="1:13" s="8" customFormat="1" ht="13.5">
      <c r="A6" s="30"/>
      <c r="B6" s="7" t="s">
        <v>0</v>
      </c>
      <c r="C6" s="24">
        <f aca="true" t="shared" si="0" ref="C6:M6">SUM(C8:C88)</f>
        <v>531534626.9999999</v>
      </c>
      <c r="D6" s="24">
        <f t="shared" si="0"/>
        <v>95817917.00000006</v>
      </c>
      <c r="E6" s="24">
        <f t="shared" si="0"/>
        <v>2554885.200000001</v>
      </c>
      <c r="F6" s="24">
        <f>SUM(F8:F88)</f>
        <v>3931386.0000000005</v>
      </c>
      <c r="G6" s="24">
        <f>SUM(G8:G88)</f>
        <v>10925770.200000001</v>
      </c>
      <c r="H6" s="24">
        <f>SUM(H8:H88)</f>
        <v>26548376.59999998</v>
      </c>
      <c r="I6" s="24">
        <f>SUM(I8:I88)</f>
        <v>19586639.000000007</v>
      </c>
      <c r="J6" s="24">
        <f t="shared" si="0"/>
        <v>27415267.6</v>
      </c>
      <c r="K6" s="24">
        <f>SUM(K8:K88)</f>
        <v>922952.4000000005</v>
      </c>
      <c r="L6" s="24">
        <f>SUM(L8:L88)</f>
        <v>70502859.9</v>
      </c>
      <c r="M6" s="24">
        <f t="shared" si="0"/>
        <v>789740680.8999999</v>
      </c>
    </row>
    <row r="7" spans="1:13" s="6" customFormat="1" ht="5.25" customHeight="1">
      <c r="A7" s="26"/>
      <c r="C7" s="19"/>
      <c r="D7" s="19"/>
      <c r="E7" s="20"/>
      <c r="F7" s="20"/>
      <c r="G7" s="19"/>
      <c r="H7" s="19"/>
      <c r="I7" s="20"/>
      <c r="J7" s="20"/>
      <c r="K7" s="19"/>
      <c r="L7" s="20"/>
      <c r="M7" s="19"/>
    </row>
    <row r="8" spans="1:13" ht="13.5">
      <c r="A8" s="31"/>
      <c r="B8" s="9" t="s">
        <v>13</v>
      </c>
      <c r="C8" s="21">
        <v>129092287.48999996</v>
      </c>
      <c r="D8" s="21">
        <v>35493076.04</v>
      </c>
      <c r="E8" s="21">
        <v>614205.9400000001</v>
      </c>
      <c r="F8" s="21">
        <v>927036.8199999998</v>
      </c>
      <c r="G8" s="21">
        <v>2682231.16</v>
      </c>
      <c r="H8" s="22">
        <v>6484069.279999999</v>
      </c>
      <c r="I8" s="21">
        <v>6583969.27</v>
      </c>
      <c r="J8" s="21">
        <v>9233517.06</v>
      </c>
      <c r="K8" s="21">
        <v>222630.66</v>
      </c>
      <c r="L8" s="21">
        <v>13243318.819999998</v>
      </c>
      <c r="M8" s="25">
        <f aca="true" t="shared" si="1" ref="M8:M39">SUM(C8:L8)</f>
        <v>204576342.53999996</v>
      </c>
    </row>
    <row r="9" spans="1:13" ht="13.5">
      <c r="A9" s="31"/>
      <c r="B9" s="9" t="s">
        <v>14</v>
      </c>
      <c r="C9" s="21">
        <v>4010583.4699999997</v>
      </c>
      <c r="D9" s="21">
        <v>581923</v>
      </c>
      <c r="E9" s="21">
        <v>19985.219999999998</v>
      </c>
      <c r="F9" s="21">
        <v>32177.87</v>
      </c>
      <c r="G9" s="21">
        <v>81082.01000000001</v>
      </c>
      <c r="H9" s="22">
        <v>199655.6</v>
      </c>
      <c r="I9" s="21">
        <v>136598.81999999998</v>
      </c>
      <c r="J9" s="21">
        <v>191196.3</v>
      </c>
      <c r="K9" s="21">
        <v>7160.67</v>
      </c>
      <c r="L9" s="21">
        <v>527936.68</v>
      </c>
      <c r="M9" s="25">
        <f t="shared" si="1"/>
        <v>5788299.639999999</v>
      </c>
    </row>
    <row r="10" spans="1:13" ht="13.5">
      <c r="A10" s="31"/>
      <c r="B10" s="9" t="s">
        <v>15</v>
      </c>
      <c r="C10" s="21">
        <v>3009421.66</v>
      </c>
      <c r="D10" s="21">
        <v>431791.2699999999</v>
      </c>
      <c r="E10" s="21">
        <v>15135.349999999999</v>
      </c>
      <c r="F10" s="21">
        <v>24639.21</v>
      </c>
      <c r="G10" s="21">
        <v>60575.119999999995</v>
      </c>
      <c r="H10" s="22">
        <v>149686.01</v>
      </c>
      <c r="I10" s="21">
        <v>102361.73</v>
      </c>
      <c r="J10" s="21">
        <v>143274.94</v>
      </c>
      <c r="K10" s="21">
        <v>5411.789999999999</v>
      </c>
      <c r="L10" s="21">
        <v>383054.37</v>
      </c>
      <c r="M10" s="25">
        <f t="shared" si="1"/>
        <v>4325351.45</v>
      </c>
    </row>
    <row r="11" spans="1:13" ht="13.5">
      <c r="A11" s="31"/>
      <c r="B11" s="9" t="s">
        <v>16</v>
      </c>
      <c r="C11" s="21">
        <v>5740863.99</v>
      </c>
      <c r="D11" s="21">
        <v>652380.7</v>
      </c>
      <c r="E11" s="21">
        <v>30322.71</v>
      </c>
      <c r="F11" s="21">
        <v>52153.229999999996</v>
      </c>
      <c r="G11" s="21">
        <v>112776.98</v>
      </c>
      <c r="H11" s="22">
        <v>284194.29000000004</v>
      </c>
      <c r="I11" s="21">
        <v>155219.49</v>
      </c>
      <c r="J11" s="21">
        <v>217259.52</v>
      </c>
      <c r="K11" s="21">
        <v>10726.68</v>
      </c>
      <c r="L11" s="21">
        <v>563565.68</v>
      </c>
      <c r="M11" s="25">
        <f t="shared" si="1"/>
        <v>7819463.2700000005</v>
      </c>
    </row>
    <row r="12" spans="1:13" ht="13.5">
      <c r="A12" s="31"/>
      <c r="B12" s="9" t="s">
        <v>17</v>
      </c>
      <c r="C12" s="21">
        <v>2568317.2199999997</v>
      </c>
      <c r="D12" s="21">
        <v>341258.48</v>
      </c>
      <c r="E12" s="21">
        <v>12715.77</v>
      </c>
      <c r="F12" s="21">
        <v>20313.36</v>
      </c>
      <c r="G12" s="21">
        <v>52081.62999999999</v>
      </c>
      <c r="H12" s="22">
        <v>127933.26999999999</v>
      </c>
      <c r="I12" s="21">
        <v>79731.29999999999</v>
      </c>
      <c r="J12" s="21">
        <v>111599.28</v>
      </c>
      <c r="K12" s="21">
        <v>4562.67</v>
      </c>
      <c r="L12" s="21">
        <v>342303.86000000004</v>
      </c>
      <c r="M12" s="25">
        <f t="shared" si="1"/>
        <v>3660816.839999999</v>
      </c>
    </row>
    <row r="13" spans="1:13" ht="13.5">
      <c r="A13" s="31"/>
      <c r="B13" s="9" t="s">
        <v>18</v>
      </c>
      <c r="C13" s="21">
        <v>1350861.82</v>
      </c>
      <c r="D13" s="21">
        <v>214327.58999999997</v>
      </c>
      <c r="E13" s="21">
        <v>5511.95</v>
      </c>
      <c r="F13" s="21">
        <v>7783.720000000001</v>
      </c>
      <c r="G13" s="21">
        <v>25717.97</v>
      </c>
      <c r="H13" s="22">
        <v>61201.1</v>
      </c>
      <c r="I13" s="21">
        <v>43651.09</v>
      </c>
      <c r="J13" s="21">
        <v>55102.689999999995</v>
      </c>
      <c r="K13" s="21">
        <v>2020.08</v>
      </c>
      <c r="L13" s="21">
        <v>240682.78</v>
      </c>
      <c r="M13" s="25">
        <f t="shared" si="1"/>
        <v>2006860.7900000003</v>
      </c>
    </row>
    <row r="14" spans="1:13" ht="13.5">
      <c r="A14" s="31"/>
      <c r="B14" s="9" t="s">
        <v>19</v>
      </c>
      <c r="C14" s="21">
        <v>2303291.65</v>
      </c>
      <c r="D14" s="21">
        <v>240869.38999999998</v>
      </c>
      <c r="E14" s="21">
        <v>10981.599999999999</v>
      </c>
      <c r="F14" s="21">
        <v>16718.05</v>
      </c>
      <c r="G14" s="21">
        <v>47515.869999999995</v>
      </c>
      <c r="H14" s="22">
        <v>115125.08</v>
      </c>
      <c r="I14" s="21">
        <v>54829.73</v>
      </c>
      <c r="J14" s="21">
        <v>76744.74</v>
      </c>
      <c r="K14" s="21">
        <v>3974.5800000000004</v>
      </c>
      <c r="L14" s="21">
        <v>340238.47</v>
      </c>
      <c r="M14" s="25">
        <f t="shared" si="1"/>
        <v>3210289.16</v>
      </c>
    </row>
    <row r="15" spans="1:13" ht="13.5">
      <c r="A15" s="31"/>
      <c r="B15" s="9" t="s">
        <v>20</v>
      </c>
      <c r="C15" s="21">
        <v>7910896.3100000005</v>
      </c>
      <c r="D15" s="21">
        <v>1104235.66</v>
      </c>
      <c r="E15" s="21">
        <v>33320.12</v>
      </c>
      <c r="F15" s="21">
        <v>41800.26</v>
      </c>
      <c r="G15" s="21">
        <v>171622.46999999997</v>
      </c>
      <c r="H15" s="22">
        <v>399506.82999999996</v>
      </c>
      <c r="I15" s="21">
        <v>215792.42</v>
      </c>
      <c r="J15" s="21">
        <v>302042.99</v>
      </c>
      <c r="K15" s="21">
        <v>12428.97</v>
      </c>
      <c r="L15" s="21">
        <v>1587896.22</v>
      </c>
      <c r="M15" s="25">
        <f t="shared" si="1"/>
        <v>11779542.250000002</v>
      </c>
    </row>
    <row r="16" spans="1:13" ht="13.5">
      <c r="A16" s="31"/>
      <c r="B16" s="9" t="s">
        <v>21</v>
      </c>
      <c r="C16" s="21">
        <v>1688836.34</v>
      </c>
      <c r="D16" s="21">
        <v>163975.31</v>
      </c>
      <c r="E16" s="21">
        <v>7653.41</v>
      </c>
      <c r="F16" s="21">
        <v>10842.29</v>
      </c>
      <c r="G16" s="21">
        <v>35603.56</v>
      </c>
      <c r="H16" s="22">
        <v>84784.28</v>
      </c>
      <c r="I16" s="21">
        <v>37262.56</v>
      </c>
      <c r="J16" s="21">
        <v>52156.119999999995</v>
      </c>
      <c r="K16" s="21">
        <v>2803.4700000000003</v>
      </c>
      <c r="L16" s="21">
        <v>288576.30999999994</v>
      </c>
      <c r="M16" s="25">
        <f t="shared" si="1"/>
        <v>2372493.65</v>
      </c>
    </row>
    <row r="17" spans="1:13" ht="13.5">
      <c r="A17" s="31"/>
      <c r="B17" s="9" t="s">
        <v>22</v>
      </c>
      <c r="C17" s="21">
        <v>857833.8600000001</v>
      </c>
      <c r="D17" s="21">
        <v>100115.35</v>
      </c>
      <c r="E17" s="21">
        <v>4173.43</v>
      </c>
      <c r="F17" s="21">
        <v>6522.87</v>
      </c>
      <c r="G17" s="21">
        <v>17536.86</v>
      </c>
      <c r="H17" s="22">
        <v>42799.219999999994</v>
      </c>
      <c r="I17" s="21">
        <v>23593.8</v>
      </c>
      <c r="J17" s="21">
        <v>33024.08</v>
      </c>
      <c r="K17" s="21">
        <v>1503.4499999999998</v>
      </c>
      <c r="L17" s="21">
        <v>120552.34999999999</v>
      </c>
      <c r="M17" s="25">
        <f t="shared" si="1"/>
        <v>1207655.2700000003</v>
      </c>
    </row>
    <row r="18" spans="1:13" ht="13.5">
      <c r="A18" s="31"/>
      <c r="B18" s="9" t="s">
        <v>23</v>
      </c>
      <c r="C18" s="21">
        <v>3347559.5000000005</v>
      </c>
      <c r="D18" s="21">
        <v>463738.02</v>
      </c>
      <c r="E18" s="21">
        <v>16816.07</v>
      </c>
      <c r="F18" s="21">
        <v>27337.03</v>
      </c>
      <c r="G18" s="21">
        <v>67419.44</v>
      </c>
      <c r="H18" s="22">
        <v>166523.21</v>
      </c>
      <c r="I18" s="21">
        <v>109158.22</v>
      </c>
      <c r="J18" s="21">
        <v>152787.92</v>
      </c>
      <c r="K18" s="21">
        <v>6014.34</v>
      </c>
      <c r="L18" s="21">
        <v>424910.51999999996</v>
      </c>
      <c r="M18" s="25">
        <f t="shared" si="1"/>
        <v>4782264.27</v>
      </c>
    </row>
    <row r="19" spans="1:13" ht="13.5">
      <c r="A19" s="31"/>
      <c r="B19" s="9" t="s">
        <v>24</v>
      </c>
      <c r="C19" s="21">
        <v>9638369.51</v>
      </c>
      <c r="D19" s="21">
        <v>1317215.04</v>
      </c>
      <c r="E19" s="21">
        <v>48447.560000000005</v>
      </c>
      <c r="F19" s="21">
        <v>78817.16</v>
      </c>
      <c r="G19" s="21">
        <v>194057.41999999998</v>
      </c>
      <c r="H19" s="22">
        <v>479429.14</v>
      </c>
      <c r="I19" s="21">
        <v>290543.71</v>
      </c>
      <c r="J19" s="21">
        <v>406671.8</v>
      </c>
      <c r="K19" s="21">
        <v>17325.03</v>
      </c>
      <c r="L19" s="21">
        <v>1184407.5799999998</v>
      </c>
      <c r="M19" s="25">
        <f t="shared" si="1"/>
        <v>13655283.950000003</v>
      </c>
    </row>
    <row r="20" spans="1:13" ht="13.5">
      <c r="A20" s="31"/>
      <c r="B20" s="9" t="s">
        <v>25</v>
      </c>
      <c r="C20" s="21">
        <v>8408906.13</v>
      </c>
      <c r="D20" s="21">
        <v>1144730.53</v>
      </c>
      <c r="E20" s="21">
        <v>42852.58</v>
      </c>
      <c r="F20" s="21">
        <v>70841.13</v>
      </c>
      <c r="G20" s="21">
        <v>168182.97</v>
      </c>
      <c r="H20" s="22">
        <v>417728.41000000003</v>
      </c>
      <c r="I20" s="21">
        <v>266085.26</v>
      </c>
      <c r="J20" s="21">
        <v>372437.48</v>
      </c>
      <c r="K20" s="21">
        <v>15277.650000000001</v>
      </c>
      <c r="L20" s="21">
        <v>996533.5300000001</v>
      </c>
      <c r="M20" s="25">
        <f t="shared" si="1"/>
        <v>11903575.670000002</v>
      </c>
    </row>
    <row r="21" spans="1:13" ht="13.5">
      <c r="A21" s="31"/>
      <c r="B21" s="9" t="s">
        <v>26</v>
      </c>
      <c r="C21" s="21">
        <v>2526633.16</v>
      </c>
      <c r="D21" s="21">
        <v>275840.52</v>
      </c>
      <c r="E21" s="21">
        <v>12302.150000000001</v>
      </c>
      <c r="F21" s="21">
        <v>19247.47</v>
      </c>
      <c r="G21" s="21">
        <v>51633.42</v>
      </c>
      <c r="H21" s="22">
        <v>126050.02</v>
      </c>
      <c r="I21" s="21">
        <v>63138.939999999995</v>
      </c>
      <c r="J21" s="21">
        <v>88375.09</v>
      </c>
      <c r="K21" s="21">
        <v>4431.03</v>
      </c>
      <c r="L21" s="21">
        <v>348973.5</v>
      </c>
      <c r="M21" s="25">
        <f t="shared" si="1"/>
        <v>3516625.3</v>
      </c>
    </row>
    <row r="22" spans="1:13" ht="13.5">
      <c r="A22" s="31"/>
      <c r="B22" s="9" t="s">
        <v>27</v>
      </c>
      <c r="C22" s="21">
        <v>4256844.57</v>
      </c>
      <c r="D22" s="21">
        <v>420812.94</v>
      </c>
      <c r="E22" s="21">
        <v>17146.44</v>
      </c>
      <c r="F22" s="21">
        <v>19711.11</v>
      </c>
      <c r="G22" s="21">
        <v>93850.05</v>
      </c>
      <c r="H22" s="22">
        <v>215703.91999999998</v>
      </c>
      <c r="I22" s="21">
        <v>86217.39</v>
      </c>
      <c r="J22" s="21">
        <v>120677.81000000001</v>
      </c>
      <c r="K22" s="21">
        <v>6470.400000000001</v>
      </c>
      <c r="L22" s="21">
        <v>931859.77</v>
      </c>
      <c r="M22" s="25">
        <f t="shared" si="1"/>
        <v>6169294.4</v>
      </c>
    </row>
    <row r="23" spans="1:13" ht="13.5">
      <c r="A23" s="31"/>
      <c r="B23" s="9" t="s">
        <v>28</v>
      </c>
      <c r="C23" s="21">
        <v>3559097.9699999997</v>
      </c>
      <c r="D23" s="21">
        <v>334528.23</v>
      </c>
      <c r="E23" s="21">
        <v>14221.09</v>
      </c>
      <c r="F23" s="21">
        <v>16072.29</v>
      </c>
      <c r="G23" s="21">
        <v>78686.95</v>
      </c>
      <c r="H23" s="22">
        <v>180454.53999999998</v>
      </c>
      <c r="I23" s="21">
        <v>69620.74999999999</v>
      </c>
      <c r="J23" s="21">
        <v>97447.62</v>
      </c>
      <c r="K23" s="21">
        <v>5377.89</v>
      </c>
      <c r="L23" s="21">
        <v>791268.9</v>
      </c>
      <c r="M23" s="25">
        <f t="shared" si="1"/>
        <v>5146776.2299999995</v>
      </c>
    </row>
    <row r="24" spans="1:13" ht="13.5">
      <c r="A24" s="31"/>
      <c r="B24" s="9" t="s">
        <v>41</v>
      </c>
      <c r="C24" s="21">
        <v>14270525.08</v>
      </c>
      <c r="D24" s="21">
        <v>2334576.81</v>
      </c>
      <c r="E24" s="21">
        <v>70758.59</v>
      </c>
      <c r="F24" s="21">
        <v>113241.34</v>
      </c>
      <c r="G24" s="21">
        <v>289183.93</v>
      </c>
      <c r="H24" s="22">
        <v>710746.9400000001</v>
      </c>
      <c r="I24" s="21">
        <v>532454.89</v>
      </c>
      <c r="J24" s="21">
        <v>745273</v>
      </c>
      <c r="K24" s="21">
        <v>25381.08</v>
      </c>
      <c r="L24" s="21">
        <v>1911530.73</v>
      </c>
      <c r="M24" s="25">
        <f t="shared" si="1"/>
        <v>21003672.39</v>
      </c>
    </row>
    <row r="25" spans="1:13" ht="13.5">
      <c r="A25" s="31"/>
      <c r="B25" s="9" t="s">
        <v>42</v>
      </c>
      <c r="C25" s="21">
        <v>31718152.87</v>
      </c>
      <c r="D25" s="21">
        <v>6490819.719999999</v>
      </c>
      <c r="E25" s="21">
        <v>155823.46000000002</v>
      </c>
      <c r="F25" s="21">
        <v>246554.36</v>
      </c>
      <c r="G25" s="21">
        <v>645522</v>
      </c>
      <c r="H25" s="22">
        <v>1581078.65</v>
      </c>
      <c r="I25" s="21">
        <v>1344389.8800000001</v>
      </c>
      <c r="J25" s="21">
        <v>1881732.1600000001</v>
      </c>
      <c r="K25" s="21">
        <v>56010.66</v>
      </c>
      <c r="L25" s="21">
        <v>4158146.6399999997</v>
      </c>
      <c r="M25" s="25">
        <f t="shared" si="1"/>
        <v>48278230.400000006</v>
      </c>
    </row>
    <row r="26" spans="1:13" ht="13.5">
      <c r="A26" s="31"/>
      <c r="B26" s="9" t="s">
        <v>29</v>
      </c>
      <c r="C26" s="21">
        <v>2161753.93</v>
      </c>
      <c r="D26" s="21">
        <v>229300.8</v>
      </c>
      <c r="E26" s="21">
        <v>11205.82</v>
      </c>
      <c r="F26" s="21">
        <v>18884.210000000003</v>
      </c>
      <c r="G26" s="21">
        <v>42873.649999999994</v>
      </c>
      <c r="H26" s="22">
        <v>107212.83</v>
      </c>
      <c r="I26" s="21">
        <v>53975.130000000005</v>
      </c>
      <c r="J26" s="21">
        <v>75548.56999999999</v>
      </c>
      <c r="K26" s="21">
        <v>3980.16</v>
      </c>
      <c r="L26" s="21">
        <v>230951.44999999998</v>
      </c>
      <c r="M26" s="25">
        <f t="shared" si="1"/>
        <v>2935686.55</v>
      </c>
    </row>
    <row r="27" spans="1:13" ht="13.5">
      <c r="A27" s="27"/>
      <c r="B27" s="9" t="s">
        <v>91</v>
      </c>
      <c r="C27" s="21">
        <v>2118990.46</v>
      </c>
      <c r="D27" s="21">
        <v>323285.24</v>
      </c>
      <c r="E27" s="21">
        <v>10484.570000000002</v>
      </c>
      <c r="F27" s="21">
        <v>16736.1</v>
      </c>
      <c r="G27" s="21">
        <v>42982.61</v>
      </c>
      <c r="H27" s="22">
        <v>105557.49999999999</v>
      </c>
      <c r="I27" s="21">
        <v>76696.90999999999</v>
      </c>
      <c r="J27" s="21">
        <v>107352.07</v>
      </c>
      <c r="K27" s="21">
        <v>3762.57</v>
      </c>
      <c r="L27" s="21">
        <v>289670.15</v>
      </c>
      <c r="M27" s="25">
        <f t="shared" si="1"/>
        <v>3095518.1799999997</v>
      </c>
    </row>
    <row r="28" spans="1:13" ht="13.5">
      <c r="A28" s="31"/>
      <c r="B28" s="9" t="s">
        <v>30</v>
      </c>
      <c r="C28" s="21">
        <v>2690308.94</v>
      </c>
      <c r="D28" s="21">
        <v>287755.38</v>
      </c>
      <c r="E28" s="21">
        <v>12983.07</v>
      </c>
      <c r="F28" s="21">
        <v>20082.170000000002</v>
      </c>
      <c r="G28" s="21">
        <v>55200.54000000001</v>
      </c>
      <c r="H28" s="22">
        <v>134323.7</v>
      </c>
      <c r="I28" s="21">
        <v>65367.32</v>
      </c>
      <c r="J28" s="21">
        <v>91494.12</v>
      </c>
      <c r="K28" s="21">
        <v>4685.82</v>
      </c>
      <c r="L28" s="21">
        <v>381975.89999999997</v>
      </c>
      <c r="M28" s="25">
        <f t="shared" si="1"/>
        <v>3744176.9599999995</v>
      </c>
    </row>
    <row r="29" spans="1:13" ht="13.5">
      <c r="A29" s="31"/>
      <c r="B29" s="9" t="s">
        <v>31</v>
      </c>
      <c r="C29" s="21">
        <v>2566603.1</v>
      </c>
      <c r="D29" s="21">
        <v>281559.02999999997</v>
      </c>
      <c r="E29" s="21">
        <v>11671.08</v>
      </c>
      <c r="F29" s="21">
        <v>16619.079999999998</v>
      </c>
      <c r="G29" s="21">
        <v>54032.04</v>
      </c>
      <c r="H29" s="22">
        <v>128813.5</v>
      </c>
      <c r="I29" s="21">
        <v>62869.79</v>
      </c>
      <c r="J29" s="21">
        <v>87998.35</v>
      </c>
      <c r="K29" s="21">
        <v>4271.64</v>
      </c>
      <c r="L29" s="21">
        <v>436206.00000000006</v>
      </c>
      <c r="M29" s="25">
        <f t="shared" si="1"/>
        <v>3650643.6100000003</v>
      </c>
    </row>
    <row r="30" spans="1:13" ht="13.5">
      <c r="A30" s="31"/>
      <c r="B30" s="9" t="s">
        <v>32</v>
      </c>
      <c r="C30" s="21">
        <v>1897729.21</v>
      </c>
      <c r="D30" s="21">
        <v>248091.65</v>
      </c>
      <c r="E30" s="21">
        <v>9697.76</v>
      </c>
      <c r="F30" s="21">
        <v>16082.52</v>
      </c>
      <c r="G30" s="21">
        <v>37904.43</v>
      </c>
      <c r="H30" s="22">
        <v>94248.38</v>
      </c>
      <c r="I30" s="21">
        <v>58923.72</v>
      </c>
      <c r="J30" s="21">
        <v>82475.06999999999</v>
      </c>
      <c r="K30" s="21">
        <v>3455.31</v>
      </c>
      <c r="L30" s="21">
        <v>223222.49000000002</v>
      </c>
      <c r="M30" s="25">
        <f t="shared" si="1"/>
        <v>2671830.54</v>
      </c>
    </row>
    <row r="31" spans="1:13" ht="13.5">
      <c r="A31" s="31"/>
      <c r="B31" s="9" t="s">
        <v>33</v>
      </c>
      <c r="C31" s="21">
        <v>2377710.67</v>
      </c>
      <c r="D31" s="21">
        <v>321440.56</v>
      </c>
      <c r="E31" s="21">
        <v>12163.25</v>
      </c>
      <c r="F31" s="21">
        <v>20195.25</v>
      </c>
      <c r="G31" s="21">
        <v>47467.04</v>
      </c>
      <c r="H31" s="22">
        <v>118074.23999999999</v>
      </c>
      <c r="I31" s="21">
        <v>76525.37</v>
      </c>
      <c r="J31" s="21">
        <v>107111.97</v>
      </c>
      <c r="K31" s="21">
        <v>4332.78</v>
      </c>
      <c r="L31" s="21">
        <v>279943.86999999994</v>
      </c>
      <c r="M31" s="25">
        <f t="shared" si="1"/>
        <v>3364965</v>
      </c>
    </row>
    <row r="32" spans="1:13" ht="13.5">
      <c r="A32" s="31"/>
      <c r="B32" s="9" t="s">
        <v>34</v>
      </c>
      <c r="C32" s="21">
        <v>10720179.08</v>
      </c>
      <c r="D32" s="21">
        <v>1518453.26</v>
      </c>
      <c r="E32" s="21">
        <v>54072.33</v>
      </c>
      <c r="F32" s="21">
        <v>88327.89</v>
      </c>
      <c r="G32" s="21">
        <v>215480.15</v>
      </c>
      <c r="H32" s="22">
        <v>533065.96</v>
      </c>
      <c r="I32" s="21">
        <v>338943.51</v>
      </c>
      <c r="J32" s="21">
        <v>474416.62</v>
      </c>
      <c r="K32" s="21">
        <v>19321.559999999998</v>
      </c>
      <c r="L32" s="21">
        <v>1308883.55</v>
      </c>
      <c r="M32" s="25">
        <f t="shared" si="1"/>
        <v>15271143.910000002</v>
      </c>
    </row>
    <row r="33" spans="1:13" ht="13.5">
      <c r="A33" s="31"/>
      <c r="B33" s="9" t="s">
        <v>35</v>
      </c>
      <c r="C33" s="21">
        <v>6683847.359999999</v>
      </c>
      <c r="D33" s="21">
        <v>795996.61</v>
      </c>
      <c r="E33" s="21">
        <v>34428.47</v>
      </c>
      <c r="F33" s="21">
        <v>57611.729999999996</v>
      </c>
      <c r="G33" s="21">
        <v>132977.82</v>
      </c>
      <c r="H33" s="22">
        <v>331690.87999999995</v>
      </c>
      <c r="I33" s="21">
        <v>182823.68000000002</v>
      </c>
      <c r="J33" s="21">
        <v>255896.91</v>
      </c>
      <c r="K33" s="21">
        <v>12245.460000000001</v>
      </c>
      <c r="L33" s="21">
        <v>738868.7600000001</v>
      </c>
      <c r="M33" s="25">
        <f t="shared" si="1"/>
        <v>9226387.68</v>
      </c>
    </row>
    <row r="34" spans="1:13" ht="13.5">
      <c r="A34" s="31"/>
      <c r="B34" s="9" t="s">
        <v>36</v>
      </c>
      <c r="C34" s="21">
        <v>4252516.789999999</v>
      </c>
      <c r="D34" s="21">
        <v>532313.28</v>
      </c>
      <c r="E34" s="21">
        <v>20531.480000000003</v>
      </c>
      <c r="F34" s="21">
        <v>31776.97</v>
      </c>
      <c r="G34" s="21">
        <v>87236.29000000001</v>
      </c>
      <c r="H34" s="22">
        <v>212313.96000000002</v>
      </c>
      <c r="I34" s="21">
        <v>119066.13999999998</v>
      </c>
      <c r="J34" s="21">
        <v>166655.96</v>
      </c>
      <c r="K34" s="21">
        <v>7409.400000000001</v>
      </c>
      <c r="L34" s="21">
        <v>607840.63</v>
      </c>
      <c r="M34" s="25">
        <f t="shared" si="1"/>
        <v>6037660.899999999</v>
      </c>
    </row>
    <row r="35" spans="1:13" ht="13.5">
      <c r="A35" s="31"/>
      <c r="B35" s="9" t="s">
        <v>37</v>
      </c>
      <c r="C35" s="21">
        <v>1400287.92</v>
      </c>
      <c r="D35" s="21">
        <v>220809.09</v>
      </c>
      <c r="E35" s="21">
        <v>5809.3</v>
      </c>
      <c r="F35" s="21">
        <v>8361.57</v>
      </c>
      <c r="G35" s="21">
        <v>26619.46</v>
      </c>
      <c r="H35" s="22">
        <v>63614.08</v>
      </c>
      <c r="I35" s="21">
        <v>45179.399999999994</v>
      </c>
      <c r="J35" s="21">
        <v>57241.89</v>
      </c>
      <c r="K35" s="21">
        <v>2122.5</v>
      </c>
      <c r="L35" s="21">
        <v>241932.37</v>
      </c>
      <c r="M35" s="25">
        <f t="shared" si="1"/>
        <v>2071977.58</v>
      </c>
    </row>
    <row r="36" spans="1:13" ht="13.5">
      <c r="A36" s="31"/>
      <c r="B36" s="9" t="s">
        <v>38</v>
      </c>
      <c r="C36" s="21">
        <v>2181081.0900000003</v>
      </c>
      <c r="D36" s="21">
        <v>257925.34999999998</v>
      </c>
      <c r="E36" s="21">
        <v>11410.619999999999</v>
      </c>
      <c r="F36" s="21">
        <v>19424.68</v>
      </c>
      <c r="G36" s="21">
        <v>43056.54</v>
      </c>
      <c r="H36" s="22">
        <v>108073.87</v>
      </c>
      <c r="I36" s="21">
        <v>61383.58</v>
      </c>
      <c r="J36" s="21">
        <v>85918.13</v>
      </c>
      <c r="K36" s="21">
        <v>4044.81</v>
      </c>
      <c r="L36" s="21">
        <v>226519.83</v>
      </c>
      <c r="M36" s="25">
        <f t="shared" si="1"/>
        <v>2998838.500000001</v>
      </c>
    </row>
    <row r="37" spans="1:13" ht="13.5">
      <c r="A37" s="31"/>
      <c r="B37" s="9" t="s">
        <v>39</v>
      </c>
      <c r="C37" s="21">
        <v>1639158.2799999998</v>
      </c>
      <c r="D37" s="21">
        <v>168057.25</v>
      </c>
      <c r="E37" s="21">
        <v>8022.32</v>
      </c>
      <c r="F37" s="21">
        <v>12633.490000000002</v>
      </c>
      <c r="G37" s="21">
        <v>33418.19</v>
      </c>
      <c r="H37" s="22">
        <v>81736.72</v>
      </c>
      <c r="I37" s="21">
        <v>39009.66</v>
      </c>
      <c r="J37" s="21">
        <v>54601.51</v>
      </c>
      <c r="K37" s="21">
        <v>2886.12</v>
      </c>
      <c r="L37" s="21">
        <v>221859.11000000002</v>
      </c>
      <c r="M37" s="25">
        <f t="shared" si="1"/>
        <v>2261382.65</v>
      </c>
    </row>
    <row r="38" spans="1:13" ht="13.5">
      <c r="A38" s="31"/>
      <c r="B38" s="9" t="s">
        <v>40</v>
      </c>
      <c r="C38" s="21">
        <v>3740571.11</v>
      </c>
      <c r="D38" s="21">
        <v>387596.22</v>
      </c>
      <c r="E38" s="21">
        <v>19497.88</v>
      </c>
      <c r="F38" s="21">
        <v>33059.8</v>
      </c>
      <c r="G38" s="21">
        <v>73979.09999999999</v>
      </c>
      <c r="H38" s="22">
        <v>185414.08</v>
      </c>
      <c r="I38" s="21">
        <v>90327.90000000001</v>
      </c>
      <c r="J38" s="21">
        <v>126431.26000000001</v>
      </c>
      <c r="K38" s="21">
        <v>6917.07</v>
      </c>
      <c r="L38" s="21">
        <v>386129.93000000005</v>
      </c>
      <c r="M38" s="25">
        <f t="shared" si="1"/>
        <v>5049924.35</v>
      </c>
    </row>
    <row r="39" spans="1:13" ht="13.5">
      <c r="A39" s="31"/>
      <c r="B39" s="9" t="s">
        <v>43</v>
      </c>
      <c r="C39" s="21">
        <v>6542360.59</v>
      </c>
      <c r="D39" s="21">
        <v>929857.02</v>
      </c>
      <c r="E39" s="21">
        <v>32272.839999999997</v>
      </c>
      <c r="F39" s="21">
        <v>51323.990000000005</v>
      </c>
      <c r="G39" s="21">
        <v>132896.34999999998</v>
      </c>
      <c r="H39" s="22">
        <v>325999.12</v>
      </c>
      <c r="I39" s="21">
        <v>209254.50000000003</v>
      </c>
      <c r="J39" s="21">
        <v>292891.91</v>
      </c>
      <c r="K39" s="21">
        <v>11589.720000000001</v>
      </c>
      <c r="L39" s="21">
        <v>877377.7799999999</v>
      </c>
      <c r="M39" s="25">
        <f t="shared" si="1"/>
        <v>9405823.819999998</v>
      </c>
    </row>
    <row r="40" spans="1:13" ht="13.5">
      <c r="A40" s="31"/>
      <c r="B40" s="9" t="s">
        <v>44</v>
      </c>
      <c r="C40" s="21">
        <v>3192054.81</v>
      </c>
      <c r="D40" s="21">
        <v>388424.47000000003</v>
      </c>
      <c r="E40" s="21">
        <v>15575.429999999997</v>
      </c>
      <c r="F40" s="21">
        <v>24434.96</v>
      </c>
      <c r="G40" s="21">
        <v>65167.87</v>
      </c>
      <c r="H40" s="22">
        <v>159215.88</v>
      </c>
      <c r="I40" s="21">
        <v>88702.11</v>
      </c>
      <c r="J40" s="21">
        <v>124155.65999999999</v>
      </c>
      <c r="K40" s="21">
        <v>5607.27</v>
      </c>
      <c r="L40" s="21">
        <v>441407.56000000006</v>
      </c>
      <c r="M40" s="25">
        <f aca="true" t="shared" si="2" ref="M40:M71">SUM(C40:L40)</f>
        <v>4504746.0200000005</v>
      </c>
    </row>
    <row r="41" spans="1:13" ht="13.5">
      <c r="A41" s="31"/>
      <c r="B41" s="9" t="s">
        <v>45</v>
      </c>
      <c r="C41" s="21">
        <v>1149980.11</v>
      </c>
      <c r="D41" s="21">
        <v>110767.9</v>
      </c>
      <c r="E41" s="21">
        <v>5864.35</v>
      </c>
      <c r="F41" s="21">
        <v>9702.08</v>
      </c>
      <c r="G41" s="21">
        <v>22992.69</v>
      </c>
      <c r="H41" s="22">
        <v>57123.770000000004</v>
      </c>
      <c r="I41" s="21">
        <v>26086.72</v>
      </c>
      <c r="J41" s="21">
        <v>36513.39</v>
      </c>
      <c r="K41" s="21">
        <v>2090.4300000000003</v>
      </c>
      <c r="L41" s="21">
        <v>131398.09</v>
      </c>
      <c r="M41" s="25">
        <f t="shared" si="2"/>
        <v>1552519.53</v>
      </c>
    </row>
    <row r="42" spans="1:13" ht="13.5">
      <c r="A42" s="31"/>
      <c r="B42" s="9" t="s">
        <v>46</v>
      </c>
      <c r="C42" s="21">
        <v>5327141.34</v>
      </c>
      <c r="D42" s="21">
        <v>674080.97</v>
      </c>
      <c r="E42" s="21">
        <v>27130.82</v>
      </c>
      <c r="F42" s="21">
        <v>44818.99</v>
      </c>
      <c r="G42" s="21">
        <v>106578.07999999999</v>
      </c>
      <c r="H42" s="22">
        <v>264651.54</v>
      </c>
      <c r="I42" s="21">
        <v>156209.86000000004</v>
      </c>
      <c r="J42" s="21">
        <v>218645.75</v>
      </c>
      <c r="K42" s="21">
        <v>9673.89</v>
      </c>
      <c r="L42" s="21">
        <v>626975.5800000001</v>
      </c>
      <c r="M42" s="25">
        <f t="shared" si="2"/>
        <v>7455906.82</v>
      </c>
    </row>
    <row r="43" spans="1:13" ht="13.5">
      <c r="A43" s="31"/>
      <c r="B43" s="9" t="s">
        <v>47</v>
      </c>
      <c r="C43" s="21">
        <v>3020661.9000000004</v>
      </c>
      <c r="D43" s="21">
        <v>336731.17</v>
      </c>
      <c r="E43" s="21">
        <v>12953.74</v>
      </c>
      <c r="F43" s="21">
        <v>18329.47</v>
      </c>
      <c r="G43" s="21">
        <v>60326.99</v>
      </c>
      <c r="H43" s="22">
        <v>143622.62</v>
      </c>
      <c r="I43" s="21">
        <v>67822.8</v>
      </c>
      <c r="J43" s="21">
        <v>94931.03</v>
      </c>
      <c r="K43" s="21">
        <v>4745.91</v>
      </c>
      <c r="L43" s="21">
        <v>489999.33</v>
      </c>
      <c r="M43" s="25">
        <f t="shared" si="2"/>
        <v>4250124.960000001</v>
      </c>
    </row>
    <row r="44" spans="1:13" ht="13.5">
      <c r="A44" s="31"/>
      <c r="B44" s="9" t="s">
        <v>48</v>
      </c>
      <c r="C44" s="21">
        <v>6351831.050000001</v>
      </c>
      <c r="D44" s="21">
        <v>871935.3799999999</v>
      </c>
      <c r="E44" s="21">
        <v>30155.289999999997</v>
      </c>
      <c r="F44" s="21">
        <v>45645.97</v>
      </c>
      <c r="G44" s="21">
        <v>131282.29</v>
      </c>
      <c r="H44" s="22">
        <v>317602.68999999994</v>
      </c>
      <c r="I44" s="21">
        <v>187667.38999999998</v>
      </c>
      <c r="J44" s="21">
        <v>262676.63</v>
      </c>
      <c r="K44" s="21">
        <v>10924.89</v>
      </c>
      <c r="L44" s="21">
        <v>955186.7100000001</v>
      </c>
      <c r="M44" s="25">
        <f t="shared" si="2"/>
        <v>9164908.29</v>
      </c>
    </row>
    <row r="45" spans="1:13" ht="13.5">
      <c r="A45" s="31"/>
      <c r="B45" s="9" t="s">
        <v>49</v>
      </c>
      <c r="C45" s="21">
        <v>21438513.91</v>
      </c>
      <c r="D45" s="21">
        <v>4527029.5</v>
      </c>
      <c r="E45" s="21">
        <v>103006.28999999998</v>
      </c>
      <c r="F45" s="21">
        <v>158421.62</v>
      </c>
      <c r="G45" s="21">
        <v>440749.32999999996</v>
      </c>
      <c r="H45" s="22">
        <v>1070819.81</v>
      </c>
      <c r="I45" s="21">
        <v>896865.23</v>
      </c>
      <c r="J45" s="21">
        <v>1255335.34</v>
      </c>
      <c r="K45" s="21">
        <v>37214.4</v>
      </c>
      <c r="L45" s="21">
        <v>3030428.8499999996</v>
      </c>
      <c r="M45" s="25">
        <f t="shared" si="2"/>
        <v>32958384.279999994</v>
      </c>
    </row>
    <row r="46" spans="1:13" ht="13.5">
      <c r="A46" s="31"/>
      <c r="B46" s="9" t="s">
        <v>50</v>
      </c>
      <c r="C46" s="21">
        <v>1589110.71</v>
      </c>
      <c r="D46" s="21">
        <v>189811.66</v>
      </c>
      <c r="E46" s="21">
        <v>8011.790000000001</v>
      </c>
      <c r="F46" s="21">
        <v>13080.39</v>
      </c>
      <c r="G46" s="21">
        <v>31948.78</v>
      </c>
      <c r="H46" s="22">
        <v>79022.67</v>
      </c>
      <c r="I46" s="21">
        <v>44727.62</v>
      </c>
      <c r="J46" s="21">
        <v>62604.90000000001</v>
      </c>
      <c r="K46" s="21">
        <v>2863.11</v>
      </c>
      <c r="L46" s="21">
        <v>195289.61000000002</v>
      </c>
      <c r="M46" s="25">
        <f t="shared" si="2"/>
        <v>2216471.2399999998</v>
      </c>
    </row>
    <row r="47" spans="1:13" ht="13.5">
      <c r="A47" s="31"/>
      <c r="B47" s="9" t="s">
        <v>93</v>
      </c>
      <c r="C47" s="21">
        <v>1967367.74</v>
      </c>
      <c r="D47" s="21">
        <v>191148.78999999998</v>
      </c>
      <c r="E47" s="21">
        <v>9968.44</v>
      </c>
      <c r="F47" s="21">
        <v>16370.09</v>
      </c>
      <c r="G47" s="21">
        <v>39458.59</v>
      </c>
      <c r="H47" s="22">
        <v>97786.29000000001</v>
      </c>
      <c r="I47" s="21">
        <v>44509.27999999999</v>
      </c>
      <c r="J47" s="21">
        <v>62299.3</v>
      </c>
      <c r="K47" s="21">
        <v>3558.42</v>
      </c>
      <c r="L47" s="21">
        <v>230751.29</v>
      </c>
      <c r="M47" s="25">
        <f t="shared" si="2"/>
        <v>2663218.229999999</v>
      </c>
    </row>
    <row r="48" spans="1:13" ht="13.5">
      <c r="A48" s="31"/>
      <c r="B48" s="9" t="s">
        <v>51</v>
      </c>
      <c r="C48" s="21">
        <v>1736133.35</v>
      </c>
      <c r="D48" s="21">
        <v>138064.90999999997</v>
      </c>
      <c r="E48" s="21">
        <v>7295.360000000001</v>
      </c>
      <c r="F48" s="21">
        <v>9112.73</v>
      </c>
      <c r="G48" s="21">
        <v>37697.229999999996</v>
      </c>
      <c r="H48" s="22">
        <v>87692.14000000001</v>
      </c>
      <c r="I48" s="21">
        <v>30708.050000000003</v>
      </c>
      <c r="J48" s="21">
        <v>42981.82</v>
      </c>
      <c r="K48" s="21">
        <v>2722.9199999999996</v>
      </c>
      <c r="L48" s="21">
        <v>350633.78</v>
      </c>
      <c r="M48" s="25">
        <f t="shared" si="2"/>
        <v>2443042.29</v>
      </c>
    </row>
    <row r="49" spans="1:13" ht="13.5">
      <c r="A49" s="27"/>
      <c r="B49" s="9" t="s">
        <v>90</v>
      </c>
      <c r="C49" s="21">
        <v>2129932.34</v>
      </c>
      <c r="D49" s="21">
        <v>267124.83</v>
      </c>
      <c r="E49" s="21">
        <v>11045.39</v>
      </c>
      <c r="F49" s="21">
        <v>18622.32</v>
      </c>
      <c r="G49" s="21">
        <v>42233.85</v>
      </c>
      <c r="H49" s="22">
        <v>105630.4</v>
      </c>
      <c r="I49" s="21">
        <v>63607.50000000001</v>
      </c>
      <c r="J49" s="21">
        <v>89030.92</v>
      </c>
      <c r="K49" s="21">
        <v>3922.8300000000004</v>
      </c>
      <c r="L49" s="21">
        <v>233041.63</v>
      </c>
      <c r="M49" s="25">
        <f t="shared" si="2"/>
        <v>2964192.01</v>
      </c>
    </row>
    <row r="50" spans="1:13" ht="13.5">
      <c r="A50" s="31"/>
      <c r="B50" s="9" t="s">
        <v>53</v>
      </c>
      <c r="C50" s="21">
        <v>3720124.85</v>
      </c>
      <c r="D50" s="21">
        <v>463386.94</v>
      </c>
      <c r="E50" s="21">
        <v>18435.46</v>
      </c>
      <c r="F50" s="21">
        <v>29483.809999999998</v>
      </c>
      <c r="G50" s="21">
        <v>75405.93</v>
      </c>
      <c r="H50" s="22">
        <v>185291.33000000002</v>
      </c>
      <c r="I50" s="21">
        <v>106247.68</v>
      </c>
      <c r="J50" s="21">
        <v>148714.06</v>
      </c>
      <c r="K50" s="21">
        <v>6613.62</v>
      </c>
      <c r="L50" s="21">
        <v>487353.63</v>
      </c>
      <c r="M50" s="25">
        <f t="shared" si="2"/>
        <v>5241057.309999999</v>
      </c>
    </row>
    <row r="51" spans="1:13" ht="13.5">
      <c r="A51" s="27"/>
      <c r="B51" s="9" t="s">
        <v>92</v>
      </c>
      <c r="C51" s="21">
        <v>979190.6499999999</v>
      </c>
      <c r="D51" s="21">
        <v>122182.68999999999</v>
      </c>
      <c r="E51" s="21">
        <v>5050.2300000000005</v>
      </c>
      <c r="F51" s="21">
        <v>8463</v>
      </c>
      <c r="G51" s="21">
        <v>19469.08</v>
      </c>
      <c r="H51" s="22">
        <v>48587.079999999994</v>
      </c>
      <c r="I51" s="21">
        <v>29086.64</v>
      </c>
      <c r="J51" s="21">
        <v>40712.36</v>
      </c>
      <c r="K51" s="21">
        <v>1795.7699999999998</v>
      </c>
      <c r="L51" s="21">
        <v>109861.14000000001</v>
      </c>
      <c r="M51" s="25">
        <f t="shared" si="2"/>
        <v>1364398.6400000001</v>
      </c>
    </row>
    <row r="52" spans="1:13" ht="13.5">
      <c r="A52" s="31"/>
      <c r="B52" s="9" t="s">
        <v>82</v>
      </c>
      <c r="C52" s="21">
        <v>5987875.209999999</v>
      </c>
      <c r="D52" s="21">
        <v>729825.23</v>
      </c>
      <c r="E52" s="21">
        <v>26162.29</v>
      </c>
      <c r="F52" s="21">
        <v>34984.54</v>
      </c>
      <c r="G52" s="21">
        <v>128099.36</v>
      </c>
      <c r="H52" s="22">
        <v>301515.05</v>
      </c>
      <c r="I52" s="21">
        <v>149043.53</v>
      </c>
      <c r="J52" s="21">
        <v>208615.07999999996</v>
      </c>
      <c r="K52" s="21">
        <v>9669.420000000002</v>
      </c>
      <c r="L52" s="21">
        <v>1111193.46</v>
      </c>
      <c r="M52" s="25">
        <f t="shared" si="2"/>
        <v>8686983.17</v>
      </c>
    </row>
    <row r="53" spans="1:13" ht="13.5">
      <c r="A53" s="31"/>
      <c r="B53" s="9" t="s">
        <v>54</v>
      </c>
      <c r="C53" s="21">
        <v>3557234.01</v>
      </c>
      <c r="D53" s="21">
        <v>448642.56999999995</v>
      </c>
      <c r="E53" s="21">
        <v>17950.449999999997</v>
      </c>
      <c r="F53" s="21">
        <v>29337.329999999998</v>
      </c>
      <c r="G53" s="21">
        <v>71486.9</v>
      </c>
      <c r="H53" s="22">
        <v>176877.83</v>
      </c>
      <c r="I53" s="21">
        <v>104501.59999999999</v>
      </c>
      <c r="J53" s="21">
        <v>146270.1</v>
      </c>
      <c r="K53" s="21">
        <v>6413.549999999999</v>
      </c>
      <c r="L53" s="21">
        <v>436386.47</v>
      </c>
      <c r="M53" s="25">
        <f t="shared" si="2"/>
        <v>4995100.809999999</v>
      </c>
    </row>
    <row r="54" spans="1:13" ht="13.5">
      <c r="A54" s="31"/>
      <c r="B54" s="9" t="s">
        <v>55</v>
      </c>
      <c r="C54" s="21">
        <v>3640638.7600000002</v>
      </c>
      <c r="D54" s="21">
        <v>513853</v>
      </c>
      <c r="E54" s="21">
        <v>18362.8</v>
      </c>
      <c r="F54" s="21">
        <v>29994.940000000002</v>
      </c>
      <c r="G54" s="21">
        <v>73179.31999999999</v>
      </c>
      <c r="H54" s="22">
        <v>181032.93</v>
      </c>
      <c r="I54" s="21">
        <v>121549.10999999999</v>
      </c>
      <c r="J54" s="21">
        <v>170131.36</v>
      </c>
      <c r="K54" s="21">
        <v>6561.599999999999</v>
      </c>
      <c r="L54" s="21">
        <v>456571.51</v>
      </c>
      <c r="M54" s="25">
        <f t="shared" si="2"/>
        <v>5211875.33</v>
      </c>
    </row>
    <row r="55" spans="1:13" ht="13.5">
      <c r="A55" s="31"/>
      <c r="B55" s="9" t="s">
        <v>89</v>
      </c>
      <c r="C55" s="21">
        <v>2013986.4900000002</v>
      </c>
      <c r="D55" s="21">
        <v>244706.13</v>
      </c>
      <c r="E55" s="21">
        <v>9460.67</v>
      </c>
      <c r="F55" s="21">
        <v>14115.25</v>
      </c>
      <c r="G55" s="21">
        <v>41818.89</v>
      </c>
      <c r="H55" s="22">
        <v>100796.73</v>
      </c>
      <c r="I55" s="21">
        <v>56173.659999999996</v>
      </c>
      <c r="J55" s="21">
        <v>78625.84</v>
      </c>
      <c r="K55" s="21">
        <v>3435.9600000000005</v>
      </c>
      <c r="L55" s="21">
        <v>316219.41000000003</v>
      </c>
      <c r="M55" s="25">
        <f t="shared" si="2"/>
        <v>2879339.0300000003</v>
      </c>
    </row>
    <row r="56" spans="1:13" ht="13.5">
      <c r="A56" s="31"/>
      <c r="B56" s="9" t="s">
        <v>56</v>
      </c>
      <c r="C56" s="21">
        <v>2261861.87</v>
      </c>
      <c r="D56" s="21">
        <v>314355.97</v>
      </c>
      <c r="E56" s="21">
        <v>11145.24</v>
      </c>
      <c r="F56" s="21">
        <v>17700.33</v>
      </c>
      <c r="G56" s="21">
        <v>45969.22</v>
      </c>
      <c r="H56" s="22">
        <v>112717.71</v>
      </c>
      <c r="I56" s="21">
        <v>73773.15</v>
      </c>
      <c r="J56" s="21">
        <v>103259.71</v>
      </c>
      <c r="K56" s="21">
        <v>4003.44</v>
      </c>
      <c r="L56" s="21">
        <v>308970.55</v>
      </c>
      <c r="M56" s="25">
        <f t="shared" si="2"/>
        <v>3253757.19</v>
      </c>
    </row>
    <row r="57" spans="1:13" ht="13.5">
      <c r="A57" s="31"/>
      <c r="B57" s="9" t="s">
        <v>57</v>
      </c>
      <c r="C57" s="21">
        <v>2504619.58</v>
      </c>
      <c r="D57" s="21">
        <v>322803.09</v>
      </c>
      <c r="E57" s="21">
        <v>12947.48</v>
      </c>
      <c r="F57" s="21">
        <v>21752.79</v>
      </c>
      <c r="G57" s="21">
        <v>49741.899999999994</v>
      </c>
      <c r="H57" s="22">
        <v>124250.54999999999</v>
      </c>
      <c r="I57" s="21">
        <v>76909.09000000001</v>
      </c>
      <c r="J57" s="21">
        <v>107649.06</v>
      </c>
      <c r="K57" s="21">
        <v>4601.549999999999</v>
      </c>
      <c r="L57" s="21">
        <v>279325.14</v>
      </c>
      <c r="M57" s="25">
        <f t="shared" si="2"/>
        <v>3504600.2299999995</v>
      </c>
    </row>
    <row r="58" spans="1:13" ht="13.5">
      <c r="A58" s="31"/>
      <c r="B58" s="9" t="s">
        <v>58</v>
      </c>
      <c r="C58" s="21">
        <v>2061053.06</v>
      </c>
      <c r="D58" s="21">
        <v>227615.16999999998</v>
      </c>
      <c r="E58" s="21">
        <v>9266.11</v>
      </c>
      <c r="F58" s="21">
        <v>12968.68</v>
      </c>
      <c r="G58" s="21">
        <v>43592.479999999996</v>
      </c>
      <c r="H58" s="22">
        <v>103539.68</v>
      </c>
      <c r="I58" s="21">
        <v>51333.96</v>
      </c>
      <c r="J58" s="21">
        <v>71851.73999999999</v>
      </c>
      <c r="K58" s="21">
        <v>3400.7699999999995</v>
      </c>
      <c r="L58" s="21">
        <v>362012.36999999994</v>
      </c>
      <c r="M58" s="25">
        <f t="shared" si="2"/>
        <v>2946634.02</v>
      </c>
    </row>
    <row r="59" spans="1:13" ht="13.5">
      <c r="A59" s="31"/>
      <c r="B59" s="9" t="s">
        <v>59</v>
      </c>
      <c r="C59" s="21">
        <v>3744766.57</v>
      </c>
      <c r="D59" s="21">
        <v>480268.72</v>
      </c>
      <c r="E59" s="21">
        <v>18282.82</v>
      </c>
      <c r="F59" s="21">
        <v>28703.16</v>
      </c>
      <c r="G59" s="21">
        <v>76431.77</v>
      </c>
      <c r="H59" s="22">
        <v>186774.69999999998</v>
      </c>
      <c r="I59" s="21">
        <v>109354.59</v>
      </c>
      <c r="J59" s="21">
        <v>153062.78</v>
      </c>
      <c r="K59" s="21">
        <v>6581.07</v>
      </c>
      <c r="L59" s="21">
        <v>518817.85</v>
      </c>
      <c r="M59" s="25">
        <f t="shared" si="2"/>
        <v>5323044.03</v>
      </c>
    </row>
    <row r="60" spans="1:13" ht="13.5">
      <c r="A60" s="31"/>
      <c r="B60" s="9" t="s">
        <v>60</v>
      </c>
      <c r="C60" s="21">
        <v>8232355.59</v>
      </c>
      <c r="D60" s="21">
        <v>1254681.48</v>
      </c>
      <c r="E60" s="21">
        <v>40514.64</v>
      </c>
      <c r="F60" s="21">
        <v>64245.06999999999</v>
      </c>
      <c r="G60" s="21">
        <v>167407.15999999997</v>
      </c>
      <c r="H60" s="22">
        <v>410298.15</v>
      </c>
      <c r="I60" s="21">
        <v>280942.15</v>
      </c>
      <c r="J60" s="21">
        <v>393232.56999999995</v>
      </c>
      <c r="K60" s="21">
        <v>14557.199999999999</v>
      </c>
      <c r="L60" s="21">
        <v>1118680.5</v>
      </c>
      <c r="M60" s="25">
        <f t="shared" si="2"/>
        <v>11976914.510000002</v>
      </c>
    </row>
    <row r="61" spans="1:13" ht="13.5">
      <c r="A61" s="31"/>
      <c r="B61" s="9" t="s">
        <v>61</v>
      </c>
      <c r="C61" s="21">
        <v>1281406.25</v>
      </c>
      <c r="D61" s="21">
        <v>125849.08</v>
      </c>
      <c r="E61" s="21">
        <v>6295.07</v>
      </c>
      <c r="F61" s="21">
        <v>9960.21</v>
      </c>
      <c r="G61" s="21">
        <v>26079.23</v>
      </c>
      <c r="H61" s="22">
        <v>63875.36</v>
      </c>
      <c r="I61" s="21">
        <v>29377.079999999998</v>
      </c>
      <c r="J61" s="21">
        <v>41118.869999999995</v>
      </c>
      <c r="K61" s="21">
        <v>2262.7799999999997</v>
      </c>
      <c r="L61" s="21">
        <v>170656.9</v>
      </c>
      <c r="M61" s="25">
        <f t="shared" si="2"/>
        <v>1756880.8300000003</v>
      </c>
    </row>
    <row r="62" spans="1:13" ht="13.5">
      <c r="A62" s="31"/>
      <c r="B62" s="9" t="s">
        <v>62</v>
      </c>
      <c r="C62" s="21">
        <v>7356393.56</v>
      </c>
      <c r="D62" s="21">
        <v>973849.23</v>
      </c>
      <c r="E62" s="21">
        <v>36427.06</v>
      </c>
      <c r="F62" s="21">
        <v>58202.5</v>
      </c>
      <c r="G62" s="21">
        <v>149166.32</v>
      </c>
      <c r="H62" s="22">
        <v>366432.32999999996</v>
      </c>
      <c r="I62" s="21">
        <v>214295.38</v>
      </c>
      <c r="J62" s="21">
        <v>299947.58999999997</v>
      </c>
      <c r="K62" s="21">
        <v>13070.28</v>
      </c>
      <c r="L62" s="21">
        <v>957375.11</v>
      </c>
      <c r="M62" s="25">
        <f t="shared" si="2"/>
        <v>10425159.359999998</v>
      </c>
    </row>
    <row r="63" spans="1:13" ht="13.5">
      <c r="A63" s="31"/>
      <c r="B63" s="9" t="s">
        <v>63</v>
      </c>
      <c r="C63" s="21">
        <v>6868772.6899999995</v>
      </c>
      <c r="D63" s="21">
        <v>522613.05000000005</v>
      </c>
      <c r="E63" s="21">
        <v>22613.620000000003</v>
      </c>
      <c r="F63" s="21">
        <v>13854.640000000001</v>
      </c>
      <c r="G63" s="21">
        <v>161116.42</v>
      </c>
      <c r="H63" s="22">
        <v>352765.49</v>
      </c>
      <c r="I63" s="21">
        <v>96823.47</v>
      </c>
      <c r="J63" s="21">
        <v>135523.07</v>
      </c>
      <c r="K63" s="21">
        <v>9036.09</v>
      </c>
      <c r="L63" s="21">
        <v>1990988.4300000002</v>
      </c>
      <c r="M63" s="25">
        <f t="shared" si="2"/>
        <v>10174106.969999999</v>
      </c>
    </row>
    <row r="64" spans="1:13" ht="13.5">
      <c r="A64" s="31"/>
      <c r="B64" s="9" t="s">
        <v>64</v>
      </c>
      <c r="C64" s="21">
        <v>7050165.58</v>
      </c>
      <c r="D64" s="21">
        <v>1021213.1699999999</v>
      </c>
      <c r="E64" s="21">
        <v>31753.34</v>
      </c>
      <c r="F64" s="21">
        <v>44564.399999999994</v>
      </c>
      <c r="G64" s="21">
        <v>149005.69</v>
      </c>
      <c r="H64" s="22">
        <v>354120.93000000005</v>
      </c>
      <c r="I64" s="21">
        <v>210078.01</v>
      </c>
      <c r="J64" s="21">
        <v>294044.56</v>
      </c>
      <c r="K64" s="21">
        <v>11648.73</v>
      </c>
      <c r="L64" s="21">
        <v>1223815.0199999998</v>
      </c>
      <c r="M64" s="25">
        <f t="shared" si="2"/>
        <v>10390409.430000002</v>
      </c>
    </row>
    <row r="65" spans="1:13" ht="13.5">
      <c r="A65" s="31"/>
      <c r="B65" s="9" t="s">
        <v>65</v>
      </c>
      <c r="C65" s="21">
        <v>5027332.3</v>
      </c>
      <c r="D65" s="21">
        <v>644795.56</v>
      </c>
      <c r="E65" s="21">
        <v>25436.32</v>
      </c>
      <c r="F65" s="21">
        <v>41701.36</v>
      </c>
      <c r="G65" s="21">
        <v>100900.95999999999</v>
      </c>
      <c r="H65" s="22">
        <v>249913.23</v>
      </c>
      <c r="I65" s="21">
        <v>149035.34</v>
      </c>
      <c r="J65" s="21">
        <v>208603.62</v>
      </c>
      <c r="K65" s="21">
        <v>9082.89</v>
      </c>
      <c r="L65" s="21">
        <v>609107.8400000001</v>
      </c>
      <c r="M65" s="25">
        <f t="shared" si="2"/>
        <v>7065909.42</v>
      </c>
    </row>
    <row r="66" spans="1:13" ht="13.5">
      <c r="A66" s="31"/>
      <c r="B66" s="9" t="s">
        <v>66</v>
      </c>
      <c r="C66" s="21">
        <v>5447544.37</v>
      </c>
      <c r="D66" s="21">
        <v>748099.9199999999</v>
      </c>
      <c r="E66" s="21">
        <v>27645.02</v>
      </c>
      <c r="F66" s="21">
        <v>45480.34</v>
      </c>
      <c r="G66" s="21">
        <v>109176.59</v>
      </c>
      <c r="H66" s="22">
        <v>270725.39</v>
      </c>
      <c r="I66" s="21">
        <v>175901.08</v>
      </c>
      <c r="J66" s="21">
        <v>246207.39</v>
      </c>
      <c r="K66" s="21">
        <v>9865.02</v>
      </c>
      <c r="L66" s="21">
        <v>661772.6199999999</v>
      </c>
      <c r="M66" s="25">
        <f t="shared" si="2"/>
        <v>7742417.739999998</v>
      </c>
    </row>
    <row r="67" spans="1:13" ht="13.5">
      <c r="A67" s="31"/>
      <c r="B67" s="9" t="s">
        <v>67</v>
      </c>
      <c r="C67" s="21">
        <v>7705330.71</v>
      </c>
      <c r="D67" s="21">
        <v>1044434.93</v>
      </c>
      <c r="E67" s="21">
        <v>38196.76</v>
      </c>
      <c r="F67" s="21">
        <v>61111.850000000006</v>
      </c>
      <c r="G67" s="21">
        <v>156161.59</v>
      </c>
      <c r="H67" s="22">
        <v>383774.38</v>
      </c>
      <c r="I67" s="21">
        <v>230206.16</v>
      </c>
      <c r="J67" s="21">
        <v>322217.77</v>
      </c>
      <c r="K67" s="21">
        <v>13701.900000000001</v>
      </c>
      <c r="L67" s="21">
        <v>1001125.5199999999</v>
      </c>
      <c r="M67" s="25">
        <f t="shared" si="2"/>
        <v>10956261.57</v>
      </c>
    </row>
    <row r="68" spans="1:13" ht="13.5">
      <c r="A68" s="31"/>
      <c r="B68" s="9" t="s">
        <v>68</v>
      </c>
      <c r="C68" s="21">
        <v>4194829.76</v>
      </c>
      <c r="D68" s="21">
        <v>497359.38</v>
      </c>
      <c r="E68" s="21">
        <v>21692.35</v>
      </c>
      <c r="F68" s="21">
        <v>36458.74</v>
      </c>
      <c r="G68" s="21">
        <v>83295.35999999999</v>
      </c>
      <c r="H68" s="22">
        <v>208092.52</v>
      </c>
      <c r="I68" s="21">
        <v>116722.94</v>
      </c>
      <c r="J68" s="21">
        <v>163376.22</v>
      </c>
      <c r="K68" s="21">
        <v>7708.92</v>
      </c>
      <c r="L68" s="21">
        <v>459005.34</v>
      </c>
      <c r="M68" s="25">
        <f t="shared" si="2"/>
        <v>5788541.529999999</v>
      </c>
    </row>
    <row r="69" spans="1:13" ht="13.5">
      <c r="A69" s="31"/>
      <c r="B69" s="9" t="s">
        <v>69</v>
      </c>
      <c r="C69" s="21">
        <v>15792460.69</v>
      </c>
      <c r="D69" s="21">
        <v>2464964.68</v>
      </c>
      <c r="E69" s="21">
        <v>79210</v>
      </c>
      <c r="F69" s="21">
        <v>128533.43000000001</v>
      </c>
      <c r="G69" s="21">
        <v>318291.07</v>
      </c>
      <c r="H69" s="22">
        <v>785703.89</v>
      </c>
      <c r="I69" s="21">
        <v>528260.38</v>
      </c>
      <c r="J69" s="21">
        <v>739402</v>
      </c>
      <c r="K69" s="21">
        <v>28339.47</v>
      </c>
      <c r="L69" s="21">
        <v>1949197.0099999998</v>
      </c>
      <c r="M69" s="25">
        <f t="shared" si="2"/>
        <v>22814362.619999997</v>
      </c>
    </row>
    <row r="70" spans="1:13" ht="13.5">
      <c r="A70" s="31"/>
      <c r="B70" s="9" t="s">
        <v>70</v>
      </c>
      <c r="C70" s="21">
        <v>6269108.899999999</v>
      </c>
      <c r="D70" s="21">
        <v>764516.11</v>
      </c>
      <c r="E70" s="21">
        <v>32657.61</v>
      </c>
      <c r="F70" s="21">
        <v>55335.03</v>
      </c>
      <c r="G70" s="21">
        <v>124026.28</v>
      </c>
      <c r="H70" s="22">
        <v>310768.61</v>
      </c>
      <c r="I70" s="21">
        <v>180901.75</v>
      </c>
      <c r="J70" s="21">
        <v>253206.78</v>
      </c>
      <c r="K70" s="21">
        <v>11587.170000000002</v>
      </c>
      <c r="L70" s="21">
        <v>666400.57</v>
      </c>
      <c r="M70" s="25">
        <f t="shared" si="2"/>
        <v>8668508.81</v>
      </c>
    </row>
    <row r="71" spans="1:13" ht="13.5">
      <c r="A71" s="31"/>
      <c r="B71" s="9" t="s">
        <v>71</v>
      </c>
      <c r="C71" s="21">
        <v>8994934.92</v>
      </c>
      <c r="D71" s="21">
        <v>1194341.7799999998</v>
      </c>
      <c r="E71" s="21">
        <v>45874.13</v>
      </c>
      <c r="F71" s="21">
        <v>75902.78</v>
      </c>
      <c r="G71" s="21">
        <v>179836.65</v>
      </c>
      <c r="H71" s="22">
        <v>446807.81</v>
      </c>
      <c r="I71" s="21">
        <v>272796.77999999997</v>
      </c>
      <c r="J71" s="21">
        <v>381831.57</v>
      </c>
      <c r="K71" s="21">
        <v>16352.099999999999</v>
      </c>
      <c r="L71" s="21">
        <v>1050832.24</v>
      </c>
      <c r="M71" s="25">
        <f t="shared" si="2"/>
        <v>12659510.76</v>
      </c>
    </row>
    <row r="72" spans="1:13" ht="13.5">
      <c r="A72" s="31"/>
      <c r="B72" s="9" t="s">
        <v>72</v>
      </c>
      <c r="C72" s="21">
        <v>8437958.98</v>
      </c>
      <c r="D72" s="21">
        <v>1125056.9</v>
      </c>
      <c r="E72" s="21">
        <v>42412.28</v>
      </c>
      <c r="F72" s="21">
        <v>68995.97</v>
      </c>
      <c r="G72" s="21">
        <v>169891.19</v>
      </c>
      <c r="H72" s="22">
        <v>419719.95</v>
      </c>
      <c r="I72" s="21">
        <v>250178.50999999998</v>
      </c>
      <c r="J72" s="21">
        <v>350172.94</v>
      </c>
      <c r="K72" s="21">
        <v>15166.89</v>
      </c>
      <c r="L72" s="21">
        <v>1038465.0399999999</v>
      </c>
      <c r="M72" s="25">
        <f aca="true" t="shared" si="3" ref="M72:M88">SUM(C72:L72)</f>
        <v>11918018.649999999</v>
      </c>
    </row>
    <row r="73" spans="1:13" ht="13.5">
      <c r="A73" s="31"/>
      <c r="B73" s="9" t="s">
        <v>73</v>
      </c>
      <c r="C73" s="21">
        <v>4684898.92</v>
      </c>
      <c r="D73" s="21">
        <v>566140.64</v>
      </c>
      <c r="E73" s="21">
        <v>23859.6</v>
      </c>
      <c r="F73" s="21">
        <v>39414.47</v>
      </c>
      <c r="G73" s="21">
        <v>93729.59</v>
      </c>
      <c r="H73" s="22">
        <v>232745.34</v>
      </c>
      <c r="I73" s="21">
        <v>130823.98000000003</v>
      </c>
      <c r="J73" s="21">
        <v>183113.32</v>
      </c>
      <c r="K73" s="21">
        <v>8507.52</v>
      </c>
      <c r="L73" s="21">
        <v>547951.1300000001</v>
      </c>
      <c r="M73" s="25">
        <f t="shared" si="3"/>
        <v>6511184.509999999</v>
      </c>
    </row>
    <row r="74" spans="1:13" ht="12.75" customHeight="1">
      <c r="A74" s="31"/>
      <c r="B74" s="9" t="s">
        <v>74</v>
      </c>
      <c r="C74" s="21">
        <v>2851564.6799999997</v>
      </c>
      <c r="D74" s="21">
        <v>289848.72000000003</v>
      </c>
      <c r="E74" s="21">
        <v>12566.359999999999</v>
      </c>
      <c r="F74" s="21">
        <v>17041.54</v>
      </c>
      <c r="G74" s="21">
        <v>60798.350000000006</v>
      </c>
      <c r="H74" s="22">
        <v>143488.47</v>
      </c>
      <c r="I74" s="21">
        <v>63406.64</v>
      </c>
      <c r="J74" s="21">
        <v>88749.81</v>
      </c>
      <c r="K74" s="21">
        <v>4634.61</v>
      </c>
      <c r="L74" s="21">
        <v>521094.39</v>
      </c>
      <c r="M74" s="25">
        <f t="shared" si="3"/>
        <v>4053193.5700000003</v>
      </c>
    </row>
    <row r="75" spans="1:13" ht="11.25" customHeight="1">
      <c r="A75" s="31"/>
      <c r="B75" s="9" t="s">
        <v>75</v>
      </c>
      <c r="C75" s="21">
        <v>6292174.1899999995</v>
      </c>
      <c r="D75" s="21">
        <v>946346.81</v>
      </c>
      <c r="E75" s="21">
        <v>29270.5</v>
      </c>
      <c r="F75" s="21">
        <v>43080.42</v>
      </c>
      <c r="G75" s="21">
        <v>131201.75</v>
      </c>
      <c r="H75" s="22">
        <v>315180.3300000001</v>
      </c>
      <c r="I75" s="21">
        <v>202968.27</v>
      </c>
      <c r="J75" s="21">
        <v>284093.12</v>
      </c>
      <c r="K75" s="21">
        <v>10655.130000000001</v>
      </c>
      <c r="L75" s="21">
        <v>1013012.2300000001</v>
      </c>
      <c r="M75" s="25">
        <f t="shared" si="3"/>
        <v>9267982.75</v>
      </c>
    </row>
    <row r="76" spans="1:13" ht="13.5">
      <c r="A76" s="31"/>
      <c r="B76" s="9" t="s">
        <v>77</v>
      </c>
      <c r="C76" s="21">
        <v>2582668.83</v>
      </c>
      <c r="D76" s="21">
        <v>452612.65</v>
      </c>
      <c r="E76" s="21">
        <v>12301.939999999999</v>
      </c>
      <c r="F76" s="21">
        <v>20020.57</v>
      </c>
      <c r="G76" s="21">
        <v>49253.78</v>
      </c>
      <c r="H76" s="22">
        <v>121698.09000000001</v>
      </c>
      <c r="I76" s="21">
        <v>101379.13</v>
      </c>
      <c r="J76" s="21">
        <v>135904.21000000002</v>
      </c>
      <c r="K76" s="21">
        <v>4398.93</v>
      </c>
      <c r="L76" s="21">
        <v>343783.7</v>
      </c>
      <c r="M76" s="25">
        <f t="shared" si="3"/>
        <v>3824021.8299999996</v>
      </c>
    </row>
    <row r="77" spans="1:13" ht="13.5">
      <c r="A77" s="31"/>
      <c r="B77" s="9" t="s">
        <v>76</v>
      </c>
      <c r="C77" s="21">
        <v>1402195.13</v>
      </c>
      <c r="D77" s="21">
        <v>172306.2</v>
      </c>
      <c r="E77" s="21">
        <v>7140.73</v>
      </c>
      <c r="F77" s="21">
        <v>11795.09</v>
      </c>
      <c r="G77" s="21">
        <v>28054.289999999997</v>
      </c>
      <c r="H77" s="22">
        <v>69661.36</v>
      </c>
      <c r="I77" s="21">
        <v>40818.50000000001</v>
      </c>
      <c r="J77" s="21">
        <v>57133.33</v>
      </c>
      <c r="K77" s="21">
        <v>2546.16</v>
      </c>
      <c r="L77" s="21">
        <v>165965</v>
      </c>
      <c r="M77" s="25">
        <f t="shared" si="3"/>
        <v>1957615.79</v>
      </c>
    </row>
    <row r="78" spans="1:13" ht="13.5">
      <c r="A78" s="31"/>
      <c r="B78" s="9" t="s">
        <v>78</v>
      </c>
      <c r="C78" s="21">
        <v>2015248.8800000001</v>
      </c>
      <c r="D78" s="21">
        <v>208516.75</v>
      </c>
      <c r="E78" s="21">
        <v>10158.51</v>
      </c>
      <c r="F78" s="21">
        <v>16581.84</v>
      </c>
      <c r="G78" s="21">
        <v>40519.56</v>
      </c>
      <c r="H78" s="22">
        <v>100215.15000000001</v>
      </c>
      <c r="I78" s="21">
        <v>48577.899999999994</v>
      </c>
      <c r="J78" s="21">
        <v>67994.12</v>
      </c>
      <c r="K78" s="21">
        <v>3630.4199999999996</v>
      </c>
      <c r="L78" s="21">
        <v>243192.23999999996</v>
      </c>
      <c r="M78" s="25">
        <f t="shared" si="3"/>
        <v>2754635.369999999</v>
      </c>
    </row>
    <row r="79" spans="1:13" ht="13.5">
      <c r="A79" s="31"/>
      <c r="B79" s="9" t="s">
        <v>79</v>
      </c>
      <c r="C79" s="21">
        <v>968569.6400000001</v>
      </c>
      <c r="D79" s="21">
        <v>120384.29000000001</v>
      </c>
      <c r="E79" s="21">
        <v>5048.04</v>
      </c>
      <c r="F79" s="21">
        <v>8558</v>
      </c>
      <c r="G79" s="21">
        <v>19157.15</v>
      </c>
      <c r="H79" s="22">
        <v>48011.060000000005</v>
      </c>
      <c r="I79" s="21">
        <v>28709.759999999995</v>
      </c>
      <c r="J79" s="21">
        <v>40184.829999999994</v>
      </c>
      <c r="K79" s="21">
        <v>1790.88</v>
      </c>
      <c r="L79" s="21">
        <v>103341.9</v>
      </c>
      <c r="M79" s="25">
        <f t="shared" si="3"/>
        <v>1343755.55</v>
      </c>
    </row>
    <row r="80" spans="1:13" ht="13.5">
      <c r="A80" s="31"/>
      <c r="B80" s="9" t="s">
        <v>80</v>
      </c>
      <c r="C80" s="21">
        <v>9688467.55</v>
      </c>
      <c r="D80" s="21">
        <v>1640079.45</v>
      </c>
      <c r="E80" s="21">
        <v>47119.89</v>
      </c>
      <c r="F80" s="21">
        <v>73616.4</v>
      </c>
      <c r="G80" s="21">
        <v>198092.02000000002</v>
      </c>
      <c r="H80" s="22">
        <v>483392.97</v>
      </c>
      <c r="I80" s="21">
        <v>369090.7</v>
      </c>
      <c r="J80" s="21">
        <v>516613.41</v>
      </c>
      <c r="K80" s="21">
        <v>16976.16</v>
      </c>
      <c r="L80" s="21">
        <v>1390807.95</v>
      </c>
      <c r="M80" s="25">
        <f t="shared" si="3"/>
        <v>14424256.5</v>
      </c>
    </row>
    <row r="81" spans="1:13" ht="13.5">
      <c r="A81" s="31"/>
      <c r="B81" s="9" t="s">
        <v>81</v>
      </c>
      <c r="C81" s="21">
        <v>4244180.79</v>
      </c>
      <c r="D81" s="21">
        <v>501006.4</v>
      </c>
      <c r="E81" s="21">
        <v>19442.440000000002</v>
      </c>
      <c r="F81" s="21">
        <v>27989.22</v>
      </c>
      <c r="G81" s="21">
        <v>89074.56</v>
      </c>
      <c r="H81" s="22">
        <v>212875.12000000002</v>
      </c>
      <c r="I81" s="21">
        <v>108337.73</v>
      </c>
      <c r="J81" s="21">
        <v>151639.5</v>
      </c>
      <c r="K81" s="21">
        <v>7103.400000000001</v>
      </c>
      <c r="L81" s="21">
        <v>704649.64</v>
      </c>
      <c r="M81" s="25">
        <f t="shared" si="3"/>
        <v>6066298.800000001</v>
      </c>
    </row>
    <row r="82" spans="1:13" ht="13.5">
      <c r="A82" s="31"/>
      <c r="B82" s="9" t="s">
        <v>83</v>
      </c>
      <c r="C82" s="21">
        <v>1768927.33</v>
      </c>
      <c r="D82" s="21">
        <v>212735.99000000002</v>
      </c>
      <c r="E82" s="21">
        <v>9043.93</v>
      </c>
      <c r="F82" s="21">
        <v>15006.51</v>
      </c>
      <c r="G82" s="21">
        <v>35323.41</v>
      </c>
      <c r="H82" s="22">
        <v>87847.51</v>
      </c>
      <c r="I82" s="21">
        <v>50301.26</v>
      </c>
      <c r="J82" s="21">
        <v>70406.27</v>
      </c>
      <c r="K82" s="21">
        <v>3222</v>
      </c>
      <c r="L82" s="21">
        <v>205049.6</v>
      </c>
      <c r="M82" s="25">
        <f t="shared" si="3"/>
        <v>2457863.8099999996</v>
      </c>
    </row>
    <row r="83" spans="1:13" ht="13.5">
      <c r="A83" s="31"/>
      <c r="B83" s="9" t="s">
        <v>85</v>
      </c>
      <c r="C83" s="21">
        <v>2523044.2800000003</v>
      </c>
      <c r="D83" s="21">
        <v>174140.73</v>
      </c>
      <c r="E83" s="21">
        <v>9703.09</v>
      </c>
      <c r="F83" s="21">
        <v>10050.029999999999</v>
      </c>
      <c r="G83" s="21">
        <v>56505.850000000006</v>
      </c>
      <c r="H83" s="22">
        <v>128276.7</v>
      </c>
      <c r="I83" s="21">
        <v>36926.670000000006</v>
      </c>
      <c r="J83" s="21">
        <v>51685.979999999996</v>
      </c>
      <c r="K83" s="21">
        <v>3707.2800000000007</v>
      </c>
      <c r="L83" s="21">
        <v>595641.51</v>
      </c>
      <c r="M83" s="25">
        <f t="shared" si="3"/>
        <v>3589682.12</v>
      </c>
    </row>
    <row r="84" spans="1:13" ht="13.5">
      <c r="A84" s="31"/>
      <c r="B84" s="9" t="s">
        <v>84</v>
      </c>
      <c r="C84" s="21">
        <v>3438431.95</v>
      </c>
      <c r="D84" s="21">
        <v>476532.39999999997</v>
      </c>
      <c r="E84" s="21">
        <v>17564.66</v>
      </c>
      <c r="F84" s="21">
        <v>29116.670000000002</v>
      </c>
      <c r="G84" s="21">
        <v>68690</v>
      </c>
      <c r="H84" s="22">
        <v>170771.43999999997</v>
      </c>
      <c r="I84" s="21">
        <v>113645.54</v>
      </c>
      <c r="J84" s="21">
        <v>159068.79</v>
      </c>
      <c r="K84" s="21">
        <v>6258.75</v>
      </c>
      <c r="L84" s="21">
        <v>409071.49</v>
      </c>
      <c r="M84" s="25">
        <f t="shared" si="3"/>
        <v>4889151.69</v>
      </c>
    </row>
    <row r="85" spans="1:13" ht="13.5">
      <c r="A85" s="31"/>
      <c r="B85" s="9" t="s">
        <v>86</v>
      </c>
      <c r="C85" s="21">
        <v>1482096.29</v>
      </c>
      <c r="D85" s="21">
        <v>178721.59</v>
      </c>
      <c r="E85" s="21">
        <v>7747.36</v>
      </c>
      <c r="F85" s="21">
        <v>13176.73</v>
      </c>
      <c r="G85" s="21">
        <v>29270.21</v>
      </c>
      <c r="H85" s="22">
        <v>73444.73999999999</v>
      </c>
      <c r="I85" s="21">
        <v>42595.34</v>
      </c>
      <c r="J85" s="21">
        <v>59620.369999999995</v>
      </c>
      <c r="K85" s="21">
        <v>2746.7699999999995</v>
      </c>
      <c r="L85" s="21">
        <v>155091.71000000002</v>
      </c>
      <c r="M85" s="25">
        <f t="shared" si="3"/>
        <v>2044511.1100000003</v>
      </c>
    </row>
    <row r="86" spans="1:13" ht="13.5">
      <c r="A86" s="31"/>
      <c r="B86" s="9" t="s">
        <v>52</v>
      </c>
      <c r="C86" s="21">
        <v>21981653.53</v>
      </c>
      <c r="D86" s="21">
        <v>6433994.909999999</v>
      </c>
      <c r="E86" s="21">
        <v>94176.22</v>
      </c>
      <c r="F86" s="21">
        <v>121800.18999999999</v>
      </c>
      <c r="G86" s="21">
        <v>473831.52</v>
      </c>
      <c r="H86" s="22">
        <v>1108609.09</v>
      </c>
      <c r="I86" s="21">
        <v>1157215.84</v>
      </c>
      <c r="J86" s="21">
        <v>1619746.0899999999</v>
      </c>
      <c r="K86" s="21">
        <v>34978.020000000004</v>
      </c>
      <c r="L86" s="21">
        <v>4138505.4799999995</v>
      </c>
      <c r="M86" s="25">
        <f t="shared" si="3"/>
        <v>37164510.89</v>
      </c>
    </row>
    <row r="87" spans="1:13" ht="13.5">
      <c r="A87" s="31"/>
      <c r="B87" s="9" t="s">
        <v>87</v>
      </c>
      <c r="C87" s="21">
        <v>3341194.2600000002</v>
      </c>
      <c r="D87" s="21">
        <v>348017.76</v>
      </c>
      <c r="E87" s="21">
        <v>17134.16</v>
      </c>
      <c r="F87" s="21">
        <v>28528.5</v>
      </c>
      <c r="G87" s="21">
        <v>66620.57999999999</v>
      </c>
      <c r="H87" s="22">
        <v>165880.37</v>
      </c>
      <c r="I87" s="21">
        <v>80539.26000000001</v>
      </c>
      <c r="J87" s="21">
        <v>112730.18</v>
      </c>
      <c r="K87" s="21">
        <v>6100.200000000001</v>
      </c>
      <c r="L87" s="21">
        <v>372929.31</v>
      </c>
      <c r="M87" s="25">
        <f t="shared" si="3"/>
        <v>4539674.580000001</v>
      </c>
    </row>
    <row r="88" spans="1:13" ht="13.5">
      <c r="A88" s="31"/>
      <c r="B88" s="9" t="s">
        <v>88</v>
      </c>
      <c r="C88" s="21">
        <v>4004257.01</v>
      </c>
      <c r="D88" s="21">
        <v>543342.01</v>
      </c>
      <c r="E88" s="21">
        <v>17184.89</v>
      </c>
      <c r="F88" s="21">
        <v>22292.03</v>
      </c>
      <c r="G88" s="21">
        <v>86258.5</v>
      </c>
      <c r="H88" s="22">
        <v>201920.80999999997</v>
      </c>
      <c r="I88" s="21">
        <v>115938.01999999999</v>
      </c>
      <c r="J88" s="21">
        <v>162277.55</v>
      </c>
      <c r="K88" s="21">
        <v>6379.89</v>
      </c>
      <c r="L88" s="21">
        <v>786387.9900000001</v>
      </c>
      <c r="M88" s="25">
        <f t="shared" si="3"/>
        <v>5946238.699999998</v>
      </c>
    </row>
  </sheetData>
  <sheetProtection/>
  <printOptions horizontalCentered="1"/>
  <pageMargins left="0.1968503937007874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2014-09-23T16:18:13Z</cp:lastPrinted>
  <dcterms:created xsi:type="dcterms:W3CDTF">2008-12-02T17:50:07Z</dcterms:created>
  <dcterms:modified xsi:type="dcterms:W3CDTF">2016-02-19T16:11:11Z</dcterms:modified>
  <cp:category/>
  <cp:version/>
  <cp:contentType/>
  <cp:contentStatus/>
</cp:coreProperties>
</file>