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4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 localSheetId="0">#REF!</definedName>
    <definedName name="Excel_BuiltIn_Print_Titles_4">#REF!</definedName>
    <definedName name="Excel_BuiltIn_Print_Titles_8" localSheetId="0">#REF!</definedName>
    <definedName name="Excel_BuiltIn_Print_Titles_8">#REF!</definedName>
    <definedName name="PARTICIPACIONES_FEDERALES_A_MUNICIPIOS" localSheetId="0">#REF!</definedName>
    <definedName name="PARTICIPACIONES_FEDERALES_A_MUNICIPIOS">#REF!</definedName>
    <definedName name="_xlnm.Print_Titles" localSheetId="0">'4'!$1:$5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<sst xmlns="http://schemas.openxmlformats.org/spreadsheetml/2006/main" count="96" uniqueCount="96">
  <si>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</si>
  <si>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</si>
  <si>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</si>
  <si>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</si>
  <si>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</si>
  <si>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</si>
  <si>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</si>
  <si>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</si>
  <si>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</si>
  <si>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</si>
  <si>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Total</t>
  </si>
  <si>
    <t>Fondo de Aportaciones Estatales para la Infraestructura a Municipios.</t>
  </si>
  <si>
    <t>Nombre del Municipio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</si>
  <si>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</si>
  <si>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</si>
  <si>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</si>
  <si>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</si>
  <si>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</si>
  <si>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</si>
  <si>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</si>
  <si>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</si>
  <si>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</si>
  <si>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</si>
  <si>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</si>
  <si>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</si>
  <si>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</si>
  <si>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</si>
  <si>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</si>
  <si>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</si>
  <si>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</si>
  <si>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</si>
  <si>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</si>
  <si>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</si>
  <si>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</si>
  <si>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</si>
  <si>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</si>
  <si>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</si>
  <si>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</si>
  <si>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</si>
  <si>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</si>
  <si>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</si>
  <si>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</si>
  <si>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</si>
  <si>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</si>
  <si>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</si>
  <si>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</si>
  <si>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</si>
  <si>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</si>
  <si>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</si>
  <si>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</si>
  <si>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</si>
  <si>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</si>
  <si>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</si>
  <si>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</si>
  <si>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</si>
  <si>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</si>
  <si>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</si>
  <si>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</si>
  <si>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</si>
  <si>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</si>
  <si>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</si>
  <si>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</si>
  <si>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</si>
  <si>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</si>
  <si>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</si>
  <si>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</si>
  <si>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</si>
  <si>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</si>
  <si>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</si>
  <si>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</si>
  <si>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</si>
  <si>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</si>
  <si>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</si>
  <si>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</si>
  <si>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</si>
  <si>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</si>
  <si>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</si>
  <si>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</si>
  <si>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</si>
  <si>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</si>
  <si>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</si>
  <si>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</si>
  <si>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LA UNIÓN DE I. MONTES DE OCA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</si>
  <si>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</si>
  <si>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</si>
  <si>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</si>
  <si>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</si>
  <si>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</si>
  <si>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</si>
  <si>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</si>
  <si>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</si>
  <si>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</si>
  <si>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</si>
  <si>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</si>
  <si>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>PARTICIPACIONES FEDERALES MINISTRADAS A LOS MUNICIPIOS DEL</t>
  </si>
  <si>
    <t xml:space="preserve"> ESTADO DE GUERRERO EN EL CUARTO TRIMESTRE DEL EJERCICIO FISCAL 2014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</si>
</sst>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3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8" fillId="0" borderId="0" xfId="65" applyNumberFormat="1" applyFont="1" applyBorder="1" applyAlignment="1">
      <alignment horizontal="centerContinuous"/>
      <protection/>
    </xf>
    <xf numFmtId="0" fontId="6" fillId="0" borderId="0" xfId="65" applyNumberFormat="1" applyFont="1" applyAlignment="1">
      <alignment/>
      <protection/>
    </xf>
    <xf numFmtId="0" fontId="6" fillId="0" borderId="0" xfId="65" applyFont="1">
      <alignment/>
      <protection/>
    </xf>
    <xf numFmtId="0" fontId="7" fillId="0" borderId="0" xfId="65" applyNumberFormat="1" applyFont="1" applyAlignment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25" fontId="3" fillId="0" borderId="12" xfId="49" applyNumberFormat="1" applyFont="1" applyFill="1" applyBorder="1" applyAlignment="1">
      <alignment horizontal="center" vertical="center" wrapText="1"/>
    </xf>
    <xf numFmtId="225" fontId="3" fillId="0" borderId="13" xfId="49" applyNumberFormat="1" applyFont="1" applyFill="1" applyBorder="1" applyAlignment="1">
      <alignment horizontal="center" vertical="center" wrapText="1"/>
    </xf>
    <xf numFmtId="225" fontId="3" fillId="0" borderId="0" xfId="49" applyNumberFormat="1" applyFont="1" applyBorder="1" applyAlignment="1">
      <alignment horizontal="centerContinuous"/>
    </xf>
    <xf numFmtId="225" fontId="3" fillId="0" borderId="0" xfId="49" applyNumberFormat="1" applyFont="1" applyAlignment="1">
      <alignment horizontal="centerContinuous"/>
    </xf>
    <xf numFmtId="225" fontId="3" fillId="0" borderId="0" xfId="49" applyNumberFormat="1" applyFont="1" applyAlignment="1">
      <alignment horizontal="left"/>
    </xf>
    <xf numFmtId="225" fontId="3" fillId="0" borderId="0" xfId="49" applyNumberFormat="1" applyFont="1" applyFill="1" applyBorder="1" applyAlignment="1" applyProtection="1">
      <alignment horizontal="centerContinuous"/>
      <protection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26" borderId="10" xfId="49" applyNumberFormat="1" applyFont="1" applyFill="1" applyBorder="1" applyAlignment="1">
      <alignment/>
    </xf>
    <xf numFmtId="225" fontId="3" fillId="0" borderId="0" xfId="49" applyNumberFormat="1" applyFont="1" applyAlignment="1">
      <alignment/>
    </xf>
    <xf numFmtId="225" fontId="2" fillId="3" borderId="10" xfId="49" applyNumberFormat="1" applyFont="1" applyFill="1" applyBorder="1" applyAlignment="1">
      <alignment/>
    </xf>
    <xf numFmtId="225" fontId="2" fillId="0" borderId="10" xfId="49" applyNumberFormat="1" applyFont="1" applyBorder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8" fillId="0" borderId="0" xfId="65" applyNumberFormat="1" applyFont="1" applyFill="1" applyBorder="1" applyAlignment="1">
      <alignment horizontal="centerContinuous"/>
      <protection/>
    </xf>
    <xf numFmtId="0" fontId="7" fillId="0" borderId="0" xfId="65" applyNumberFormat="1" applyFont="1" applyFill="1" applyBorder="1" applyAlignment="1">
      <alignment horizontal="centerContinuous"/>
      <protection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Moneda 2" xfId="62"/>
    <cellStyle name="Neutral" xfId="63"/>
    <cellStyle name="Normal 2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4o.%20Trimestre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26" customWidth="1"/>
    <col min="2" max="2" width="24.140625" style="10" bestFit="1" customWidth="1"/>
    <col min="3" max="13" width="12.57421875" style="23" customWidth="1"/>
    <col min="14" max="16384" width="11.421875" style="10" customWidth="1"/>
  </cols>
  <sheetData>
    <row r="1" spans="1:13" s="2" customFormat="1" ht="18.75">
      <c r="A1" s="28"/>
      <c r="B1" s="1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2" customFormat="1" ht="18.75">
      <c r="A2" s="28"/>
      <c r="B2" s="1" t="s">
        <v>95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3" customFormat="1" ht="17.25" thickBot="1">
      <c r="A3" s="29"/>
      <c r="B3" s="4"/>
      <c r="C3" s="16"/>
      <c r="D3" s="17"/>
      <c r="E3" s="18"/>
      <c r="F3" s="16"/>
      <c r="G3" s="16"/>
      <c r="H3" s="16"/>
      <c r="I3" s="16"/>
      <c r="J3" s="16"/>
      <c r="K3" s="16"/>
      <c r="L3" s="16"/>
      <c r="M3" s="16"/>
    </row>
    <row r="4" spans="1:13" s="5" customFormat="1" ht="64.5" thickBot="1">
      <c r="A4" s="11"/>
      <c r="B4" s="12" t="s">
        <v>12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11</v>
      </c>
      <c r="M4" s="14" t="s">
        <v>10</v>
      </c>
    </row>
    <row r="5" spans="1:13" s="6" customFormat="1" ht="5.25" customHeight="1">
      <c r="A5" s="26"/>
      <c r="C5" s="19"/>
      <c r="D5" s="19"/>
      <c r="E5" s="20"/>
      <c r="F5" s="20"/>
      <c r="G5" s="19"/>
      <c r="H5" s="19"/>
      <c r="I5" s="20"/>
      <c r="J5" s="20"/>
      <c r="K5" s="19"/>
      <c r="L5" s="20"/>
      <c r="M5" s="19"/>
    </row>
    <row r="6" spans="1:13" s="8" customFormat="1" ht="13.5">
      <c r="A6" s="30"/>
      <c r="B6" s="7" t="s">
        <v>0</v>
      </c>
      <c r="C6" s="24">
        <f>SUM(C8:C88)</f>
        <v>534070478.79999995</v>
      </c>
      <c r="D6" s="24">
        <f aca="true" t="shared" si="0" ref="D6:M6">SUM(D8:D88)</f>
        <v>93891272.00000006</v>
      </c>
      <c r="E6" s="24">
        <f t="shared" si="0"/>
        <v>2298911.6000000006</v>
      </c>
      <c r="F6" s="24">
        <f t="shared" si="0"/>
        <v>2691824.6</v>
      </c>
      <c r="G6" s="24">
        <f t="shared" si="0"/>
        <v>11154153.399999999</v>
      </c>
      <c r="H6" s="24">
        <f t="shared" si="0"/>
        <v>25348290.2</v>
      </c>
      <c r="I6" s="24">
        <f t="shared" si="0"/>
        <v>18702757.999999993</v>
      </c>
      <c r="J6" s="24">
        <f t="shared" si="0"/>
        <v>26470130.600000005</v>
      </c>
      <c r="K6" s="24">
        <f t="shared" si="0"/>
        <v>922952.4000000005</v>
      </c>
      <c r="L6" s="24">
        <f t="shared" si="0"/>
        <v>67759332.90000002</v>
      </c>
      <c r="M6" s="24">
        <f t="shared" si="0"/>
        <v>783310104.5000001</v>
      </c>
    </row>
    <row r="7" spans="1:13" s="6" customFormat="1" ht="5.25" customHeight="1">
      <c r="A7" s="26"/>
      <c r="C7" s="19"/>
      <c r="D7" s="19"/>
      <c r="E7" s="20"/>
      <c r="F7" s="20"/>
      <c r="G7" s="19"/>
      <c r="H7" s="19"/>
      <c r="I7" s="20"/>
      <c r="J7" s="20"/>
      <c r="K7" s="19"/>
      <c r="L7" s="20"/>
      <c r="M7" s="19"/>
    </row>
    <row r="8" spans="1:13" ht="13.5">
      <c r="A8" s="31"/>
      <c r="B8" s="9" t="s">
        <v>13</v>
      </c>
      <c r="C8" s="21">
        <v>131364273.52999999</v>
      </c>
      <c r="D8" s="21">
        <v>34948371.9</v>
      </c>
      <c r="E8" s="21">
        <v>550508.7999999999</v>
      </c>
      <c r="F8" s="21">
        <v>634743.2</v>
      </c>
      <c r="G8" s="21">
        <v>2752155.5</v>
      </c>
      <c r="H8" s="22">
        <v>6167221.97</v>
      </c>
      <c r="I8" s="21">
        <v>6299825.46</v>
      </c>
      <c r="J8" s="21">
        <v>8928641.56</v>
      </c>
      <c r="K8" s="21">
        <v>222630.66</v>
      </c>
      <c r="L8" s="21">
        <v>12754470.110000001</v>
      </c>
      <c r="M8" s="25">
        <f aca="true" t="shared" si="1" ref="M8:M39">SUM(C8:L8)</f>
        <v>204622842.69</v>
      </c>
    </row>
    <row r="9" spans="1:13" ht="13.5">
      <c r="A9" s="31"/>
      <c r="B9" s="9" t="s">
        <v>14</v>
      </c>
      <c r="C9" s="21">
        <v>3928584.05</v>
      </c>
      <c r="D9" s="21">
        <v>570222.0700000001</v>
      </c>
      <c r="E9" s="21">
        <v>18153.12</v>
      </c>
      <c r="F9" s="21">
        <v>22032.219999999998</v>
      </c>
      <c r="G9" s="21">
        <v>81684.94</v>
      </c>
      <c r="H9" s="22">
        <v>192501.33000000002</v>
      </c>
      <c r="I9" s="21">
        <v>130434.55</v>
      </c>
      <c r="J9" s="21">
        <v>184604.84</v>
      </c>
      <c r="K9" s="21">
        <v>7160.67</v>
      </c>
      <c r="L9" s="21">
        <v>507392.7299999999</v>
      </c>
      <c r="M9" s="25">
        <f t="shared" si="1"/>
        <v>5642770.52</v>
      </c>
    </row>
    <row r="10" spans="1:13" ht="13.5">
      <c r="A10" s="31"/>
      <c r="B10" s="9" t="s">
        <v>15</v>
      </c>
      <c r="C10" s="21">
        <v>2928026.3200000003</v>
      </c>
      <c r="D10" s="21">
        <v>423109.1</v>
      </c>
      <c r="E10" s="21">
        <v>13780.1</v>
      </c>
      <c r="F10" s="21">
        <v>16870.5</v>
      </c>
      <c r="G10" s="21">
        <v>60807.5</v>
      </c>
      <c r="H10" s="22">
        <v>144691.01</v>
      </c>
      <c r="I10" s="21">
        <v>97742.48</v>
      </c>
      <c r="J10" s="21">
        <v>138335.56</v>
      </c>
      <c r="K10" s="21">
        <v>5411.789999999999</v>
      </c>
      <c r="L10" s="21">
        <v>368148.31999999995</v>
      </c>
      <c r="M10" s="25">
        <f t="shared" si="1"/>
        <v>4196922.680000001</v>
      </c>
    </row>
    <row r="11" spans="1:13" ht="13.5">
      <c r="A11" s="31"/>
      <c r="B11" s="9" t="s">
        <v>16</v>
      </c>
      <c r="C11" s="21">
        <v>5378423.98</v>
      </c>
      <c r="D11" s="21">
        <v>639263.05</v>
      </c>
      <c r="E11" s="21">
        <v>27940.769999999997</v>
      </c>
      <c r="F11" s="21">
        <v>35709.380000000005</v>
      </c>
      <c r="G11" s="21">
        <v>110925.44</v>
      </c>
      <c r="H11" s="22">
        <v>278559.3</v>
      </c>
      <c r="I11" s="21">
        <v>148214.93999999997</v>
      </c>
      <c r="J11" s="21">
        <v>209769.53000000003</v>
      </c>
      <c r="K11" s="21">
        <v>10726.68</v>
      </c>
      <c r="L11" s="21">
        <v>541635.24</v>
      </c>
      <c r="M11" s="25">
        <f t="shared" si="1"/>
        <v>7381168.3100000005</v>
      </c>
    </row>
    <row r="12" spans="1:13" ht="13.5">
      <c r="A12" s="31"/>
      <c r="B12" s="9" t="s">
        <v>17</v>
      </c>
      <c r="C12" s="21">
        <v>2527585.5</v>
      </c>
      <c r="D12" s="21">
        <v>334396.68</v>
      </c>
      <c r="E12" s="21">
        <v>11530.96</v>
      </c>
      <c r="F12" s="21">
        <v>13908.57</v>
      </c>
      <c r="G12" s="21">
        <v>52598.25</v>
      </c>
      <c r="H12" s="22">
        <v>123130.39</v>
      </c>
      <c r="I12" s="21">
        <v>76133.27</v>
      </c>
      <c r="J12" s="21">
        <v>107751.91</v>
      </c>
      <c r="K12" s="21">
        <v>4562.67</v>
      </c>
      <c r="L12" s="21">
        <v>328983.56</v>
      </c>
      <c r="M12" s="25">
        <f t="shared" si="1"/>
        <v>3580581.7600000002</v>
      </c>
    </row>
    <row r="13" spans="1:13" ht="13.5">
      <c r="A13" s="31"/>
      <c r="B13" s="9" t="s">
        <v>18</v>
      </c>
      <c r="C13" s="21">
        <v>1398202.5</v>
      </c>
      <c r="D13" s="21">
        <v>161827.68</v>
      </c>
      <c r="E13" s="21">
        <v>4876.37</v>
      </c>
      <c r="F13" s="21">
        <v>5329.530000000001</v>
      </c>
      <c r="G13" s="21">
        <v>26790.29</v>
      </c>
      <c r="H13" s="22">
        <v>57518.38</v>
      </c>
      <c r="I13" s="21">
        <v>37358.16</v>
      </c>
      <c r="J13" s="21">
        <v>48720.16999999999</v>
      </c>
      <c r="K13" s="21">
        <v>2020.08</v>
      </c>
      <c r="L13" s="21">
        <v>222484.34</v>
      </c>
      <c r="M13" s="25">
        <f t="shared" si="1"/>
        <v>1965127.5</v>
      </c>
    </row>
    <row r="14" spans="1:13" ht="13.5">
      <c r="A14" s="31"/>
      <c r="B14" s="9" t="s">
        <v>19</v>
      </c>
      <c r="C14" s="21">
        <v>2327061.04</v>
      </c>
      <c r="D14" s="21">
        <v>236026.13999999998</v>
      </c>
      <c r="E14" s="21">
        <v>9859.83</v>
      </c>
      <c r="F14" s="21">
        <v>11446.869999999999</v>
      </c>
      <c r="G14" s="21">
        <v>48647.100000000006</v>
      </c>
      <c r="H14" s="22">
        <v>109684.56</v>
      </c>
      <c r="I14" s="21">
        <v>52355.43</v>
      </c>
      <c r="J14" s="21">
        <v>74098.98000000001</v>
      </c>
      <c r="K14" s="21">
        <v>3974.5800000000004</v>
      </c>
      <c r="L14" s="21">
        <v>326998.54</v>
      </c>
      <c r="M14" s="25">
        <f t="shared" si="1"/>
        <v>3200153.0700000008</v>
      </c>
    </row>
    <row r="15" spans="1:13" ht="13.5">
      <c r="A15" s="31"/>
      <c r="B15" s="9" t="s">
        <v>20</v>
      </c>
      <c r="C15" s="21">
        <v>8620777.15</v>
      </c>
      <c r="D15" s="21">
        <v>1082032.4100000001</v>
      </c>
      <c r="E15" s="21">
        <v>28850.55</v>
      </c>
      <c r="F15" s="21">
        <v>28620.690000000002</v>
      </c>
      <c r="G15" s="21">
        <v>182466.92</v>
      </c>
      <c r="H15" s="22">
        <v>369013.35000000003</v>
      </c>
      <c r="I15" s="21">
        <v>206054.41999999998</v>
      </c>
      <c r="J15" s="21">
        <v>291630.11</v>
      </c>
      <c r="K15" s="21">
        <v>12428.97</v>
      </c>
      <c r="L15" s="21">
        <v>1526105.2999999998</v>
      </c>
      <c r="M15" s="25">
        <f t="shared" si="1"/>
        <v>12347979.870000001</v>
      </c>
    </row>
    <row r="16" spans="1:13" ht="13.5">
      <c r="A16" s="31"/>
      <c r="B16" s="9" t="s">
        <v>21</v>
      </c>
      <c r="C16" s="21">
        <v>1763212.12</v>
      </c>
      <c r="D16" s="21">
        <v>160678.19</v>
      </c>
      <c r="E16" s="21">
        <v>6775</v>
      </c>
      <c r="F16" s="21">
        <v>7423.719999999999</v>
      </c>
      <c r="G16" s="21">
        <v>37063.83</v>
      </c>
      <c r="H16" s="22">
        <v>79724.85</v>
      </c>
      <c r="I16" s="21">
        <v>35581.02</v>
      </c>
      <c r="J16" s="21">
        <v>50358.05</v>
      </c>
      <c r="K16" s="21">
        <v>2803.4700000000003</v>
      </c>
      <c r="L16" s="21">
        <v>277346.75</v>
      </c>
      <c r="M16" s="25">
        <f t="shared" si="1"/>
        <v>2420967.0000000005</v>
      </c>
    </row>
    <row r="17" spans="1:13" ht="13.5">
      <c r="A17" s="31"/>
      <c r="B17" s="9" t="s">
        <v>22</v>
      </c>
      <c r="C17" s="21">
        <v>854764.04</v>
      </c>
      <c r="D17" s="21">
        <v>98102.29</v>
      </c>
      <c r="E17" s="21">
        <v>3767.34</v>
      </c>
      <c r="F17" s="21">
        <v>4466.21</v>
      </c>
      <c r="G17" s="21">
        <v>17826.1</v>
      </c>
      <c r="H17" s="22">
        <v>40997.03</v>
      </c>
      <c r="I17" s="21">
        <v>22529.1</v>
      </c>
      <c r="J17" s="21">
        <v>31885.57</v>
      </c>
      <c r="K17" s="21">
        <v>1503.4499999999998</v>
      </c>
      <c r="L17" s="21">
        <v>115861.21</v>
      </c>
      <c r="M17" s="25">
        <f t="shared" si="1"/>
        <v>1191702.3399999999</v>
      </c>
    </row>
    <row r="18" spans="1:13" ht="13.5">
      <c r="A18" s="31"/>
      <c r="B18" s="9" t="s">
        <v>23</v>
      </c>
      <c r="C18" s="21">
        <v>3259859.86</v>
      </c>
      <c r="D18" s="21">
        <v>454413.47000000003</v>
      </c>
      <c r="E18" s="21">
        <v>15305.75</v>
      </c>
      <c r="F18" s="21">
        <v>18717.699999999997</v>
      </c>
      <c r="G18" s="21">
        <v>67709.39</v>
      </c>
      <c r="H18" s="22">
        <v>160913.58000000002</v>
      </c>
      <c r="I18" s="21">
        <v>104232.26000000001</v>
      </c>
      <c r="J18" s="21">
        <v>147520.59</v>
      </c>
      <c r="K18" s="21">
        <v>6014.34</v>
      </c>
      <c r="L18" s="21">
        <v>408375.67</v>
      </c>
      <c r="M18" s="25">
        <f t="shared" si="1"/>
        <v>4643062.61</v>
      </c>
    </row>
    <row r="19" spans="1:13" ht="13.5">
      <c r="A19" s="31"/>
      <c r="B19" s="9" t="s">
        <v>24</v>
      </c>
      <c r="C19" s="21">
        <v>9381528.04</v>
      </c>
      <c r="D19" s="21">
        <v>1290729.33</v>
      </c>
      <c r="E19" s="21">
        <v>44103.259999999995</v>
      </c>
      <c r="F19" s="21">
        <v>53966.21</v>
      </c>
      <c r="G19" s="21">
        <v>194844.27000000002</v>
      </c>
      <c r="H19" s="22">
        <v>463359.24000000005</v>
      </c>
      <c r="I19" s="21">
        <v>277432.42</v>
      </c>
      <c r="J19" s="21">
        <v>392651.86</v>
      </c>
      <c r="K19" s="21">
        <v>17325.03</v>
      </c>
      <c r="L19" s="21">
        <v>1138317.89</v>
      </c>
      <c r="M19" s="25">
        <f t="shared" si="1"/>
        <v>13254257.549999999</v>
      </c>
    </row>
    <row r="20" spans="1:13" ht="13.5">
      <c r="A20" s="31"/>
      <c r="B20" s="9" t="s">
        <v>25</v>
      </c>
      <c r="C20" s="21">
        <v>8101254.879999999</v>
      </c>
      <c r="D20" s="21">
        <v>1121713.01</v>
      </c>
      <c r="E20" s="21">
        <v>39144.490000000005</v>
      </c>
      <c r="F20" s="21">
        <v>48505</v>
      </c>
      <c r="G20" s="21">
        <v>167943.7</v>
      </c>
      <c r="H20" s="22">
        <v>405279.08</v>
      </c>
      <c r="I20" s="21">
        <v>254077.68999999997</v>
      </c>
      <c r="J20" s="21">
        <v>359597.75</v>
      </c>
      <c r="K20" s="21">
        <v>15277.650000000001</v>
      </c>
      <c r="L20" s="21">
        <v>957754.71</v>
      </c>
      <c r="M20" s="25">
        <f t="shared" si="1"/>
        <v>11470547.959999997</v>
      </c>
    </row>
    <row r="21" spans="1:13" ht="13.5">
      <c r="A21" s="31"/>
      <c r="B21" s="9" t="s">
        <v>26</v>
      </c>
      <c r="C21" s="21">
        <v>2516173.45</v>
      </c>
      <c r="D21" s="21">
        <v>270294.1</v>
      </c>
      <c r="E21" s="21">
        <v>11107.490000000002</v>
      </c>
      <c r="F21" s="21">
        <v>13178.77</v>
      </c>
      <c r="G21" s="21">
        <v>52469.63</v>
      </c>
      <c r="H21" s="22">
        <v>120768.59</v>
      </c>
      <c r="I21" s="21">
        <v>60289.69</v>
      </c>
      <c r="J21" s="21">
        <v>85328.36</v>
      </c>
      <c r="K21" s="21">
        <v>4431.03</v>
      </c>
      <c r="L21" s="21">
        <v>335393.67</v>
      </c>
      <c r="M21" s="25">
        <f t="shared" si="1"/>
        <v>3469434.78</v>
      </c>
    </row>
    <row r="22" spans="1:13" ht="13.5">
      <c r="A22" s="31"/>
      <c r="B22" s="9" t="s">
        <v>27</v>
      </c>
      <c r="C22" s="21">
        <v>4750708.93</v>
      </c>
      <c r="D22" s="21">
        <v>412351.5</v>
      </c>
      <c r="E22" s="21">
        <v>14631.54</v>
      </c>
      <c r="F22" s="21">
        <v>13496.21</v>
      </c>
      <c r="G22" s="21">
        <v>100924.76</v>
      </c>
      <c r="H22" s="22">
        <v>197192.73000000004</v>
      </c>
      <c r="I22" s="21">
        <v>82326.70000000001</v>
      </c>
      <c r="J22" s="21">
        <v>116517.47</v>
      </c>
      <c r="K22" s="21">
        <v>6470.400000000001</v>
      </c>
      <c r="L22" s="21">
        <v>895597.6599999999</v>
      </c>
      <c r="M22" s="25">
        <f t="shared" si="1"/>
        <v>6590217.9</v>
      </c>
    </row>
    <row r="23" spans="1:13" ht="13.5">
      <c r="A23" s="31"/>
      <c r="B23" s="9" t="s">
        <v>28</v>
      </c>
      <c r="C23" s="21">
        <v>3988419.71</v>
      </c>
      <c r="D23" s="21">
        <v>327801.75</v>
      </c>
      <c r="E23" s="21">
        <v>12102.310000000001</v>
      </c>
      <c r="F23" s="21">
        <v>11004.72</v>
      </c>
      <c r="G23" s="21">
        <v>84783.78</v>
      </c>
      <c r="H23" s="22">
        <v>164669.16999999998</v>
      </c>
      <c r="I23" s="21">
        <v>66479</v>
      </c>
      <c r="J23" s="21">
        <v>94088.13</v>
      </c>
      <c r="K23" s="21">
        <v>5377.89</v>
      </c>
      <c r="L23" s="21">
        <v>760477.7</v>
      </c>
      <c r="M23" s="25">
        <f t="shared" si="1"/>
        <v>5515204.159999999</v>
      </c>
    </row>
    <row r="24" spans="1:13" ht="13.5">
      <c r="A24" s="31"/>
      <c r="B24" s="9" t="s">
        <v>41</v>
      </c>
      <c r="C24" s="21">
        <v>14029211.290000001</v>
      </c>
      <c r="D24" s="21">
        <v>2287634.6399999997</v>
      </c>
      <c r="E24" s="21">
        <v>64190</v>
      </c>
      <c r="F24" s="21">
        <v>77536.47</v>
      </c>
      <c r="G24" s="21">
        <v>291888.27999999997</v>
      </c>
      <c r="H24" s="22">
        <v>684342.2100000001</v>
      </c>
      <c r="I24" s="21">
        <v>508426.93</v>
      </c>
      <c r="J24" s="21">
        <v>719579.83</v>
      </c>
      <c r="K24" s="21">
        <v>25381.08</v>
      </c>
      <c r="L24" s="21">
        <v>1837145.9999999998</v>
      </c>
      <c r="M24" s="25">
        <f t="shared" si="1"/>
        <v>20525336.729999997</v>
      </c>
    </row>
    <row r="25" spans="1:13" ht="13.5">
      <c r="A25" s="31"/>
      <c r="B25" s="9" t="s">
        <v>42</v>
      </c>
      <c r="C25" s="21">
        <v>31388524.959999997</v>
      </c>
      <c r="D25" s="21">
        <v>6360306.49</v>
      </c>
      <c r="E25" s="21">
        <v>141020.98</v>
      </c>
      <c r="F25" s="21">
        <v>168816.06</v>
      </c>
      <c r="G25" s="21">
        <v>653822.71</v>
      </c>
      <c r="H25" s="22">
        <v>1518505.28</v>
      </c>
      <c r="I25" s="21">
        <v>1283721.95</v>
      </c>
      <c r="J25" s="21">
        <v>1816859.74</v>
      </c>
      <c r="K25" s="21">
        <v>56010.66</v>
      </c>
      <c r="L25" s="21">
        <v>3996337.7800000003</v>
      </c>
      <c r="M25" s="25">
        <f t="shared" si="1"/>
        <v>47383926.61</v>
      </c>
    </row>
    <row r="26" spans="1:13" ht="13.5">
      <c r="A26" s="31"/>
      <c r="B26" s="9" t="s">
        <v>29</v>
      </c>
      <c r="C26" s="21">
        <v>2055617.1099999999</v>
      </c>
      <c r="D26" s="21">
        <v>224690.17</v>
      </c>
      <c r="E26" s="21">
        <v>10279.08</v>
      </c>
      <c r="F26" s="21">
        <v>12930.039999999999</v>
      </c>
      <c r="G26" s="21">
        <v>42512.54</v>
      </c>
      <c r="H26" s="22">
        <v>104520.69</v>
      </c>
      <c r="I26" s="21">
        <v>51539.409999999996</v>
      </c>
      <c r="J26" s="21">
        <v>72944.06</v>
      </c>
      <c r="K26" s="21">
        <v>3980.16</v>
      </c>
      <c r="L26" s="21">
        <v>221964.26</v>
      </c>
      <c r="M26" s="25">
        <f t="shared" si="1"/>
        <v>2800977.5200000005</v>
      </c>
    </row>
    <row r="27" spans="1:13" ht="13.5">
      <c r="A27" s="27"/>
      <c r="B27" s="9" t="s">
        <v>91</v>
      </c>
      <c r="C27" s="21">
        <v>2086327.52</v>
      </c>
      <c r="D27" s="21">
        <v>316784.82999999996</v>
      </c>
      <c r="E27" s="21">
        <v>9506.1</v>
      </c>
      <c r="F27" s="21">
        <v>11459.23</v>
      </c>
      <c r="G27" s="21">
        <v>43419.27</v>
      </c>
      <c r="H27" s="22">
        <v>101577.16000000002</v>
      </c>
      <c r="I27" s="21">
        <v>73235.83</v>
      </c>
      <c r="J27" s="21">
        <v>103651.13</v>
      </c>
      <c r="K27" s="21">
        <v>3762.57</v>
      </c>
      <c r="L27" s="21">
        <v>278398.03</v>
      </c>
      <c r="M27" s="25">
        <f t="shared" si="1"/>
        <v>3028121.67</v>
      </c>
    </row>
    <row r="28" spans="1:13" ht="13.5">
      <c r="A28" s="31"/>
      <c r="B28" s="9" t="s">
        <v>30</v>
      </c>
      <c r="C28" s="21">
        <v>2695749.04</v>
      </c>
      <c r="D28" s="21">
        <v>281969.39</v>
      </c>
      <c r="E28" s="21">
        <v>11694.73</v>
      </c>
      <c r="F28" s="21">
        <v>13750.279999999999</v>
      </c>
      <c r="G28" s="21">
        <v>56274.55</v>
      </c>
      <c r="H28" s="22">
        <v>128388.55000000002</v>
      </c>
      <c r="I28" s="21">
        <v>62417.509999999995</v>
      </c>
      <c r="J28" s="21">
        <v>88339.88</v>
      </c>
      <c r="K28" s="21">
        <v>4685.82</v>
      </c>
      <c r="L28" s="21">
        <v>367111.81</v>
      </c>
      <c r="M28" s="25">
        <f t="shared" si="1"/>
        <v>3710381.559999999</v>
      </c>
    </row>
    <row r="29" spans="1:13" ht="13.5">
      <c r="A29" s="31"/>
      <c r="B29" s="9" t="s">
        <v>31</v>
      </c>
      <c r="C29" s="21">
        <v>2673942.05</v>
      </c>
      <c r="D29" s="21">
        <v>275897.63</v>
      </c>
      <c r="E29" s="21">
        <v>10341.71</v>
      </c>
      <c r="F29" s="21">
        <v>11379.1</v>
      </c>
      <c r="G29" s="21">
        <v>56188.2</v>
      </c>
      <c r="H29" s="22">
        <v>121231.43</v>
      </c>
      <c r="I29" s="21">
        <v>60032.67999999999</v>
      </c>
      <c r="J29" s="21">
        <v>84964.62</v>
      </c>
      <c r="K29" s="21">
        <v>4271.64</v>
      </c>
      <c r="L29" s="21">
        <v>419231.6000000001</v>
      </c>
      <c r="M29" s="25">
        <f t="shared" si="1"/>
        <v>3717480.6600000006</v>
      </c>
    </row>
    <row r="30" spans="1:13" ht="13.5">
      <c r="A30" s="31"/>
      <c r="B30" s="9" t="s">
        <v>32</v>
      </c>
      <c r="C30" s="21">
        <v>1824476.2</v>
      </c>
      <c r="D30" s="21">
        <v>243103.18</v>
      </c>
      <c r="E30" s="21">
        <v>8864.66</v>
      </c>
      <c r="F30" s="21">
        <v>11011.720000000001</v>
      </c>
      <c r="G30" s="21">
        <v>37808.100000000006</v>
      </c>
      <c r="H30" s="22">
        <v>91510.64</v>
      </c>
      <c r="I30" s="21">
        <v>56264.68</v>
      </c>
      <c r="J30" s="21">
        <v>79631.76</v>
      </c>
      <c r="K30" s="21">
        <v>3455.31</v>
      </c>
      <c r="L30" s="21">
        <v>214536.08000000002</v>
      </c>
      <c r="M30" s="25">
        <f t="shared" si="1"/>
        <v>2570662.33</v>
      </c>
    </row>
    <row r="31" spans="1:13" ht="13.5">
      <c r="A31" s="31"/>
      <c r="B31" s="9" t="s">
        <v>33</v>
      </c>
      <c r="C31" s="21">
        <v>2284116.63</v>
      </c>
      <c r="D31" s="21">
        <v>314977.24</v>
      </c>
      <c r="E31" s="21">
        <v>11121.24</v>
      </c>
      <c r="F31" s="21">
        <v>13827.720000000001</v>
      </c>
      <c r="G31" s="21">
        <v>47326.270000000004</v>
      </c>
      <c r="H31" s="22">
        <v>114678.14</v>
      </c>
      <c r="I31" s="21">
        <v>73072.04</v>
      </c>
      <c r="J31" s="21">
        <v>103419.30000000002</v>
      </c>
      <c r="K31" s="21">
        <v>4332.78</v>
      </c>
      <c r="L31" s="21">
        <v>269050.22</v>
      </c>
      <c r="M31" s="25">
        <f t="shared" si="1"/>
        <v>3235921.58</v>
      </c>
    </row>
    <row r="32" spans="1:13" ht="13.5">
      <c r="A32" s="31"/>
      <c r="B32" s="9" t="s">
        <v>34</v>
      </c>
      <c r="C32" s="21">
        <v>10407791.200000001</v>
      </c>
      <c r="D32" s="21">
        <v>1487921.19</v>
      </c>
      <c r="E32" s="21">
        <v>49266.67</v>
      </c>
      <c r="F32" s="21">
        <v>60478.21</v>
      </c>
      <c r="G32" s="21">
        <v>216059.34999999998</v>
      </c>
      <c r="H32" s="22">
        <v>515694.54</v>
      </c>
      <c r="I32" s="21">
        <v>323648.10000000003</v>
      </c>
      <c r="J32" s="21">
        <v>458061.18</v>
      </c>
      <c r="K32" s="21">
        <v>19321.559999999998</v>
      </c>
      <c r="L32" s="21">
        <v>1257950.04</v>
      </c>
      <c r="M32" s="25">
        <f t="shared" si="1"/>
        <v>14796192.04</v>
      </c>
    </row>
    <row r="33" spans="1:13" ht="13.5">
      <c r="A33" s="31"/>
      <c r="B33" s="9" t="s">
        <v>35</v>
      </c>
      <c r="C33" s="21">
        <v>6386884.18</v>
      </c>
      <c r="D33" s="21">
        <v>779991.2300000001</v>
      </c>
      <c r="E33" s="21">
        <v>31532.54</v>
      </c>
      <c r="F33" s="21">
        <v>39446.82</v>
      </c>
      <c r="G33" s="21">
        <v>132206.9</v>
      </c>
      <c r="H33" s="22">
        <v>322780.8</v>
      </c>
      <c r="I33" s="21">
        <v>174573.44999999998</v>
      </c>
      <c r="J33" s="21">
        <v>247074.91</v>
      </c>
      <c r="K33" s="21">
        <v>12245.460000000001</v>
      </c>
      <c r="L33" s="21">
        <v>710116.66</v>
      </c>
      <c r="M33" s="25">
        <f t="shared" si="1"/>
        <v>8836852.950000001</v>
      </c>
    </row>
    <row r="34" spans="1:13" ht="13.5">
      <c r="A34" s="31"/>
      <c r="B34" s="9" t="s">
        <v>36</v>
      </c>
      <c r="C34" s="21">
        <v>4259768.890000001</v>
      </c>
      <c r="D34" s="21">
        <v>521609.87</v>
      </c>
      <c r="E34" s="21">
        <v>18496.36</v>
      </c>
      <c r="F34" s="21">
        <v>21757.72</v>
      </c>
      <c r="G34" s="21">
        <v>88919.06</v>
      </c>
      <c r="H34" s="22">
        <v>202957.72</v>
      </c>
      <c r="I34" s="21">
        <v>113693.08</v>
      </c>
      <c r="J34" s="21">
        <v>160910.52000000002</v>
      </c>
      <c r="K34" s="21">
        <v>7409.400000000001</v>
      </c>
      <c r="L34" s="21">
        <v>584187.2999999999</v>
      </c>
      <c r="M34" s="25">
        <f t="shared" si="1"/>
        <v>5979709.920000001</v>
      </c>
    </row>
    <row r="35" spans="1:13" ht="13.5">
      <c r="A35" s="31"/>
      <c r="B35" s="9" t="s">
        <v>37</v>
      </c>
      <c r="C35" s="21">
        <v>1381326.35</v>
      </c>
      <c r="D35" s="21">
        <v>168178.87</v>
      </c>
      <c r="E35" s="21">
        <v>5158.2699999999995</v>
      </c>
      <c r="F35" s="21">
        <v>5725.18</v>
      </c>
      <c r="G35" s="21">
        <v>27618.410000000003</v>
      </c>
      <c r="H35" s="22">
        <v>59980.23</v>
      </c>
      <c r="I35" s="21">
        <v>38817.5</v>
      </c>
      <c r="J35" s="21">
        <v>50785.600000000006</v>
      </c>
      <c r="K35" s="21">
        <v>2122.5</v>
      </c>
      <c r="L35" s="21">
        <v>223685.31000000006</v>
      </c>
      <c r="M35" s="25">
        <f t="shared" si="1"/>
        <v>1963398.2200000002</v>
      </c>
    </row>
    <row r="36" spans="1:13" ht="13.5">
      <c r="A36" s="31"/>
      <c r="B36" s="9" t="s">
        <v>38</v>
      </c>
      <c r="C36" s="21">
        <v>2059047.6600000001</v>
      </c>
      <c r="D36" s="21">
        <v>252739.15</v>
      </c>
      <c r="E36" s="21">
        <v>10490.279999999999</v>
      </c>
      <c r="F36" s="21">
        <v>13300.1</v>
      </c>
      <c r="G36" s="21">
        <v>42526.63</v>
      </c>
      <c r="H36" s="22">
        <v>105638.58</v>
      </c>
      <c r="I36" s="21">
        <v>58613.549999999996</v>
      </c>
      <c r="J36" s="21">
        <v>82956.11</v>
      </c>
      <c r="K36" s="21">
        <v>4044.81</v>
      </c>
      <c r="L36" s="21">
        <v>217705.14</v>
      </c>
      <c r="M36" s="25">
        <f t="shared" si="1"/>
        <v>2847062.01</v>
      </c>
    </row>
    <row r="37" spans="1:13" ht="13.5">
      <c r="A37" s="31"/>
      <c r="B37" s="9" t="s">
        <v>39</v>
      </c>
      <c r="C37" s="21">
        <v>1626473.6700000002</v>
      </c>
      <c r="D37" s="21">
        <v>164678.06</v>
      </c>
      <c r="E37" s="21">
        <v>7253.09</v>
      </c>
      <c r="F37" s="21">
        <v>8650.17</v>
      </c>
      <c r="G37" s="21">
        <v>33895.35</v>
      </c>
      <c r="H37" s="22">
        <v>78421.26000000001</v>
      </c>
      <c r="I37" s="21">
        <v>37249.280000000006</v>
      </c>
      <c r="J37" s="21">
        <v>52719.12999999999</v>
      </c>
      <c r="K37" s="21">
        <v>2886.12</v>
      </c>
      <c r="L37" s="21">
        <v>213225.75</v>
      </c>
      <c r="M37" s="25">
        <f t="shared" si="1"/>
        <v>2225451.8800000004</v>
      </c>
    </row>
    <row r="38" spans="1:13" ht="13.5">
      <c r="A38" s="31"/>
      <c r="B38" s="9" t="s">
        <v>40</v>
      </c>
      <c r="C38" s="21">
        <v>3541485.63</v>
      </c>
      <c r="D38" s="21">
        <v>379802.68</v>
      </c>
      <c r="E38" s="21">
        <v>17909.5</v>
      </c>
      <c r="F38" s="21">
        <v>22636.09</v>
      </c>
      <c r="G38" s="21">
        <v>73183.32</v>
      </c>
      <c r="H38" s="22">
        <v>181045.80000000002</v>
      </c>
      <c r="I38" s="21">
        <v>86251.69</v>
      </c>
      <c r="J38" s="21">
        <v>122072.57</v>
      </c>
      <c r="K38" s="21">
        <v>6917.07</v>
      </c>
      <c r="L38" s="21">
        <v>371104.18</v>
      </c>
      <c r="M38" s="25">
        <f t="shared" si="1"/>
        <v>4802408.53</v>
      </c>
    </row>
    <row r="39" spans="1:13" ht="13.5">
      <c r="A39" s="31"/>
      <c r="B39" s="9" t="s">
        <v>43</v>
      </c>
      <c r="C39" s="21">
        <v>6455532.76</v>
      </c>
      <c r="D39" s="21">
        <v>911160.05</v>
      </c>
      <c r="E39" s="21">
        <v>29238.1</v>
      </c>
      <c r="F39" s="21">
        <v>35141.59</v>
      </c>
      <c r="G39" s="21">
        <v>134399.83000000002</v>
      </c>
      <c r="H39" s="22">
        <v>313446.41000000003</v>
      </c>
      <c r="I39" s="21">
        <v>199811.54</v>
      </c>
      <c r="J39" s="21">
        <v>282794.52</v>
      </c>
      <c r="K39" s="21">
        <v>11589.720000000001</v>
      </c>
      <c r="L39" s="21">
        <v>843235.76</v>
      </c>
      <c r="M39" s="25">
        <f t="shared" si="1"/>
        <v>9216350.28</v>
      </c>
    </row>
    <row r="40" spans="1:13" ht="13.5">
      <c r="A40" s="31"/>
      <c r="B40" s="9" t="s">
        <v>44</v>
      </c>
      <c r="C40" s="21">
        <v>3174077.22</v>
      </c>
      <c r="D40" s="21">
        <v>380614.28</v>
      </c>
      <c r="E40" s="21">
        <v>14070.81</v>
      </c>
      <c r="F40" s="21">
        <v>16730.65</v>
      </c>
      <c r="G40" s="21">
        <v>66171.57</v>
      </c>
      <c r="H40" s="22">
        <v>152633.02</v>
      </c>
      <c r="I40" s="21">
        <v>84699.27</v>
      </c>
      <c r="J40" s="21">
        <v>119875.40999999999</v>
      </c>
      <c r="K40" s="21">
        <v>5607.27</v>
      </c>
      <c r="L40" s="21">
        <v>424230.75000000006</v>
      </c>
      <c r="M40" s="25">
        <f aca="true" t="shared" si="2" ref="M40:M71">SUM(C40:L40)</f>
        <v>4438710.25</v>
      </c>
    </row>
    <row r="41" spans="1:13" ht="13.5">
      <c r="A41" s="31"/>
      <c r="B41" s="9" t="s">
        <v>45</v>
      </c>
      <c r="C41" s="21">
        <v>1107342.16</v>
      </c>
      <c r="D41" s="21">
        <v>108540.66</v>
      </c>
      <c r="E41" s="21">
        <v>5357.81</v>
      </c>
      <c r="F41" s="21">
        <v>6643.030000000001</v>
      </c>
      <c r="G41" s="21">
        <v>22953.729999999996</v>
      </c>
      <c r="H41" s="22">
        <v>55431.84</v>
      </c>
      <c r="I41" s="21">
        <v>24909.51</v>
      </c>
      <c r="J41" s="21">
        <v>35254.59</v>
      </c>
      <c r="K41" s="21">
        <v>2090.4300000000003</v>
      </c>
      <c r="L41" s="21">
        <v>126284.91</v>
      </c>
      <c r="M41" s="25">
        <f t="shared" si="2"/>
        <v>1494808.67</v>
      </c>
    </row>
    <row r="42" spans="1:13" ht="13.5">
      <c r="A42" s="31"/>
      <c r="B42" s="9" t="s">
        <v>46</v>
      </c>
      <c r="C42" s="21">
        <v>5134641.66</v>
      </c>
      <c r="D42" s="21">
        <v>660526.98</v>
      </c>
      <c r="E42" s="21">
        <v>24779.34</v>
      </c>
      <c r="F42" s="21">
        <v>30687.61</v>
      </c>
      <c r="G42" s="21">
        <v>106453.11</v>
      </c>
      <c r="H42" s="22">
        <v>256719.61</v>
      </c>
      <c r="I42" s="21">
        <v>149160.64</v>
      </c>
      <c r="J42" s="21">
        <v>211107.96999999997</v>
      </c>
      <c r="K42" s="21">
        <v>9673.89</v>
      </c>
      <c r="L42" s="21">
        <v>602577.65</v>
      </c>
      <c r="M42" s="25">
        <f t="shared" si="2"/>
        <v>7186328.460000001</v>
      </c>
    </row>
    <row r="43" spans="1:13" ht="13.5">
      <c r="A43" s="31"/>
      <c r="B43" s="9" t="s">
        <v>47</v>
      </c>
      <c r="C43" s="21">
        <v>3088088.81</v>
      </c>
      <c r="D43" s="21">
        <v>320563.61</v>
      </c>
      <c r="E43" s="21">
        <v>11464.4</v>
      </c>
      <c r="F43" s="21">
        <v>12550.21</v>
      </c>
      <c r="G43" s="21">
        <v>62816.48</v>
      </c>
      <c r="H43" s="22">
        <v>135025.47999999998</v>
      </c>
      <c r="I43" s="21">
        <v>64762.170000000006</v>
      </c>
      <c r="J43" s="21">
        <v>91658.31</v>
      </c>
      <c r="K43" s="21">
        <v>4745.91</v>
      </c>
      <c r="L43" s="21">
        <v>470931.63</v>
      </c>
      <c r="M43" s="25">
        <f t="shared" si="2"/>
        <v>4262607.01</v>
      </c>
    </row>
    <row r="44" spans="1:13" ht="13.5">
      <c r="A44" s="31"/>
      <c r="B44" s="9" t="s">
        <v>48</v>
      </c>
      <c r="C44" s="21">
        <v>6435791.32</v>
      </c>
      <c r="D44" s="21">
        <v>854403.06</v>
      </c>
      <c r="E44" s="21">
        <v>27043.71</v>
      </c>
      <c r="F44" s="21">
        <v>31253.85</v>
      </c>
      <c r="G44" s="21">
        <v>134605.83</v>
      </c>
      <c r="H44" s="22">
        <v>302253.20999999996</v>
      </c>
      <c r="I44" s="21">
        <v>179198.58000000002</v>
      </c>
      <c r="J44" s="21">
        <v>253620.89</v>
      </c>
      <c r="K44" s="21">
        <v>10924.89</v>
      </c>
      <c r="L44" s="21">
        <v>918016.87</v>
      </c>
      <c r="M44" s="25">
        <f t="shared" si="2"/>
        <v>9147112.209999999</v>
      </c>
    </row>
    <row r="45" spans="1:13" ht="13.5">
      <c r="A45" s="31"/>
      <c r="B45" s="9" t="s">
        <v>49</v>
      </c>
      <c r="C45" s="21">
        <v>21346581.740000002</v>
      </c>
      <c r="D45" s="21">
        <v>4411002.899999999</v>
      </c>
      <c r="E45" s="21">
        <v>92676.35</v>
      </c>
      <c r="F45" s="21">
        <v>108471.47</v>
      </c>
      <c r="G45" s="21">
        <v>450024.9</v>
      </c>
      <c r="H45" s="22">
        <v>1022307.6499999999</v>
      </c>
      <c r="I45" s="21">
        <v>856392.6300000001</v>
      </c>
      <c r="J45" s="21">
        <v>1212057.8599999999</v>
      </c>
      <c r="K45" s="21">
        <v>37214.4</v>
      </c>
      <c r="L45" s="21">
        <v>2912503.68</v>
      </c>
      <c r="M45" s="25">
        <f t="shared" si="2"/>
        <v>32449233.579999994</v>
      </c>
    </row>
    <row r="46" spans="1:13" ht="13.5">
      <c r="A46" s="31"/>
      <c r="B46" s="9" t="s">
        <v>50</v>
      </c>
      <c r="C46" s="21">
        <v>1543324.39</v>
      </c>
      <c r="D46" s="21">
        <v>185995.03999999998</v>
      </c>
      <c r="E46" s="21">
        <v>7298.91</v>
      </c>
      <c r="F46" s="21">
        <v>8956.15</v>
      </c>
      <c r="G46" s="21">
        <v>32040.4</v>
      </c>
      <c r="H46" s="22">
        <v>76437.82999999999</v>
      </c>
      <c r="I46" s="21">
        <v>42709.200000000004</v>
      </c>
      <c r="J46" s="21">
        <v>60446.6</v>
      </c>
      <c r="K46" s="21">
        <v>2863.11</v>
      </c>
      <c r="L46" s="21">
        <v>187690.16000000003</v>
      </c>
      <c r="M46" s="25">
        <f t="shared" si="2"/>
        <v>2147761.79</v>
      </c>
    </row>
    <row r="47" spans="1:13" ht="13.5">
      <c r="A47" s="31"/>
      <c r="B47" s="9" t="s">
        <v>93</v>
      </c>
      <c r="C47" s="21">
        <v>1903598</v>
      </c>
      <c r="D47" s="21">
        <v>187305.3</v>
      </c>
      <c r="E47" s="21">
        <v>9092.83</v>
      </c>
      <c r="F47" s="21">
        <v>11208.619999999999</v>
      </c>
      <c r="G47" s="21">
        <v>39493.45</v>
      </c>
      <c r="H47" s="22">
        <v>94719.34</v>
      </c>
      <c r="I47" s="21">
        <v>42500.74</v>
      </c>
      <c r="J47" s="21">
        <v>60151.55</v>
      </c>
      <c r="K47" s="21">
        <v>3558.42</v>
      </c>
      <c r="L47" s="21">
        <v>221771.89</v>
      </c>
      <c r="M47" s="25">
        <f t="shared" si="2"/>
        <v>2573400.14</v>
      </c>
    </row>
    <row r="48" spans="1:13" ht="13.5">
      <c r="A48" s="31"/>
      <c r="B48" s="9" t="s">
        <v>51</v>
      </c>
      <c r="C48" s="21">
        <v>1894369.93</v>
      </c>
      <c r="D48" s="21">
        <v>135288.77000000002</v>
      </c>
      <c r="E48" s="21">
        <v>6312.05</v>
      </c>
      <c r="F48" s="21">
        <v>6239.51</v>
      </c>
      <c r="G48" s="21">
        <v>40104.259999999995</v>
      </c>
      <c r="H48" s="22">
        <v>80954.04000000001</v>
      </c>
      <c r="I48" s="21">
        <v>29322.29</v>
      </c>
      <c r="J48" s="21">
        <v>41500.03</v>
      </c>
      <c r="K48" s="21">
        <v>2722.9199999999996</v>
      </c>
      <c r="L48" s="21">
        <v>336989.32</v>
      </c>
      <c r="M48" s="25">
        <f t="shared" si="2"/>
        <v>2573803.1199999996</v>
      </c>
    </row>
    <row r="49" spans="1:13" ht="13.5">
      <c r="A49" s="27"/>
      <c r="B49" s="9" t="s">
        <v>90</v>
      </c>
      <c r="C49" s="21">
        <v>2024710.2</v>
      </c>
      <c r="D49" s="21">
        <v>261753.66000000003</v>
      </c>
      <c r="E49" s="21">
        <v>10132.949999999999</v>
      </c>
      <c r="F49" s="21">
        <v>12750.73</v>
      </c>
      <c r="G49" s="21">
        <v>41870.89</v>
      </c>
      <c r="H49" s="22">
        <v>102990.05</v>
      </c>
      <c r="I49" s="21">
        <v>60737.100000000006</v>
      </c>
      <c r="J49" s="21">
        <v>85961.59</v>
      </c>
      <c r="K49" s="21">
        <v>3922.8300000000004</v>
      </c>
      <c r="L49" s="21">
        <v>223973.13</v>
      </c>
      <c r="M49" s="25">
        <f t="shared" si="2"/>
        <v>2828803.13</v>
      </c>
    </row>
    <row r="50" spans="1:13" ht="13.5">
      <c r="A50" s="31"/>
      <c r="B50" s="9" t="s">
        <v>53</v>
      </c>
      <c r="C50" s="21">
        <v>3658690.21</v>
      </c>
      <c r="D50" s="21">
        <v>454069.45999999996</v>
      </c>
      <c r="E50" s="21">
        <v>16721.670000000002</v>
      </c>
      <c r="F50" s="21">
        <v>20187.59</v>
      </c>
      <c r="G50" s="21">
        <v>76127.22</v>
      </c>
      <c r="H50" s="22">
        <v>178380.30000000002</v>
      </c>
      <c r="I50" s="21">
        <v>101453.06999999999</v>
      </c>
      <c r="J50" s="21">
        <v>143587.16999999998</v>
      </c>
      <c r="K50" s="21">
        <v>6613.62</v>
      </c>
      <c r="L50" s="21">
        <v>468388.8999999999</v>
      </c>
      <c r="M50" s="25">
        <f t="shared" si="2"/>
        <v>5124219.209999999</v>
      </c>
    </row>
    <row r="51" spans="1:13" ht="13.5">
      <c r="A51" s="27"/>
      <c r="B51" s="9" t="s">
        <v>92</v>
      </c>
      <c r="C51" s="21">
        <v>934767.6699999999</v>
      </c>
      <c r="D51" s="21">
        <v>119725.93</v>
      </c>
      <c r="E51" s="21">
        <v>4626.86</v>
      </c>
      <c r="F51" s="21">
        <v>5794.629999999999</v>
      </c>
      <c r="G51" s="21">
        <v>19345.980000000003</v>
      </c>
      <c r="H51" s="22">
        <v>47298.98999999999</v>
      </c>
      <c r="I51" s="21">
        <v>27774.05</v>
      </c>
      <c r="J51" s="21">
        <v>39308.81</v>
      </c>
      <c r="K51" s="21">
        <v>1795.7699999999998</v>
      </c>
      <c r="L51" s="21">
        <v>105586.04</v>
      </c>
      <c r="M51" s="25">
        <f t="shared" si="2"/>
        <v>1306024.73</v>
      </c>
    </row>
    <row r="52" spans="1:13" ht="13.5">
      <c r="A52" s="31"/>
      <c r="B52" s="9" t="s">
        <v>82</v>
      </c>
      <c r="C52" s="21">
        <v>6390642.299999999</v>
      </c>
      <c r="D52" s="21">
        <v>715150.38</v>
      </c>
      <c r="E52" s="21">
        <v>22911.300000000003</v>
      </c>
      <c r="F52" s="21">
        <v>23953.95</v>
      </c>
      <c r="G52" s="21">
        <v>134817.22999999998</v>
      </c>
      <c r="H52" s="22">
        <v>280962.93</v>
      </c>
      <c r="I52" s="21">
        <v>142317.68</v>
      </c>
      <c r="J52" s="21">
        <v>201423.11</v>
      </c>
      <c r="K52" s="21">
        <v>9669.420000000002</v>
      </c>
      <c r="L52" s="21">
        <v>1067952.7999999998</v>
      </c>
      <c r="M52" s="25">
        <f t="shared" si="2"/>
        <v>8989801.099999998</v>
      </c>
    </row>
    <row r="53" spans="1:13" ht="13.5">
      <c r="A53" s="31"/>
      <c r="B53" s="9" t="s">
        <v>54</v>
      </c>
      <c r="C53" s="21">
        <v>3452455.75</v>
      </c>
      <c r="D53" s="21">
        <v>439621.55999999994</v>
      </c>
      <c r="E53" s="21">
        <v>16356.900000000001</v>
      </c>
      <c r="F53" s="21">
        <v>20087.31</v>
      </c>
      <c r="G53" s="21">
        <v>71666.68</v>
      </c>
      <c r="H53" s="22">
        <v>171134.59000000003</v>
      </c>
      <c r="I53" s="21">
        <v>99785.8</v>
      </c>
      <c r="J53" s="21">
        <v>141227.47</v>
      </c>
      <c r="K53" s="21">
        <v>6413.549999999999</v>
      </c>
      <c r="L53" s="21">
        <v>419405.05</v>
      </c>
      <c r="M53" s="25">
        <f t="shared" si="2"/>
        <v>4838154.659999999</v>
      </c>
    </row>
    <row r="54" spans="1:13" ht="13.5">
      <c r="A54" s="31"/>
      <c r="B54" s="9" t="s">
        <v>55</v>
      </c>
      <c r="C54" s="21">
        <v>3534620.4</v>
      </c>
      <c r="D54" s="21">
        <v>503520.77</v>
      </c>
      <c r="E54" s="21">
        <v>16730.71</v>
      </c>
      <c r="F54" s="21">
        <v>20537.57</v>
      </c>
      <c r="G54" s="21">
        <v>73376.81999999999</v>
      </c>
      <c r="H54" s="22">
        <v>175132.17</v>
      </c>
      <c r="I54" s="21">
        <v>116064.01</v>
      </c>
      <c r="J54" s="21">
        <v>164266.12</v>
      </c>
      <c r="K54" s="21">
        <v>6561.599999999999</v>
      </c>
      <c r="L54" s="21">
        <v>438804.63</v>
      </c>
      <c r="M54" s="25">
        <f t="shared" si="2"/>
        <v>5049614.799999999</v>
      </c>
    </row>
    <row r="55" spans="1:13" ht="13.5">
      <c r="A55" s="31"/>
      <c r="B55" s="9" t="s">
        <v>89</v>
      </c>
      <c r="C55" s="21">
        <v>2054998.75</v>
      </c>
      <c r="D55" s="21">
        <v>239785.72999999998</v>
      </c>
      <c r="E55" s="21">
        <v>8459.939999999999</v>
      </c>
      <c r="F55" s="21">
        <v>9664.74</v>
      </c>
      <c r="G55" s="21">
        <v>43032.100000000006</v>
      </c>
      <c r="H55" s="22">
        <v>95659.36</v>
      </c>
      <c r="I55" s="21">
        <v>53638.72</v>
      </c>
      <c r="J55" s="21">
        <v>75915.22</v>
      </c>
      <c r="K55" s="21">
        <v>3435.9600000000005</v>
      </c>
      <c r="L55" s="21">
        <v>303914.16</v>
      </c>
      <c r="M55" s="25">
        <f t="shared" si="2"/>
        <v>2888504.6800000006</v>
      </c>
    </row>
    <row r="56" spans="1:13" ht="13.5">
      <c r="A56" s="31"/>
      <c r="B56" s="9" t="s">
        <v>56</v>
      </c>
      <c r="C56" s="21">
        <v>2233600.65</v>
      </c>
      <c r="D56" s="21">
        <v>308035.11</v>
      </c>
      <c r="E56" s="21">
        <v>10094.33</v>
      </c>
      <c r="F56" s="21">
        <v>12119.44</v>
      </c>
      <c r="G56" s="21">
        <v>46508.479999999996</v>
      </c>
      <c r="H56" s="22">
        <v>108344.9</v>
      </c>
      <c r="I56" s="21">
        <v>70444.01000000001</v>
      </c>
      <c r="J56" s="21">
        <v>99699.86</v>
      </c>
      <c r="K56" s="21">
        <v>4003.44</v>
      </c>
      <c r="L56" s="21">
        <v>296947.35000000003</v>
      </c>
      <c r="M56" s="25">
        <f t="shared" si="2"/>
        <v>3189797.57</v>
      </c>
    </row>
    <row r="57" spans="1:13" ht="13.5">
      <c r="A57" s="31"/>
      <c r="B57" s="9" t="s">
        <v>57</v>
      </c>
      <c r="C57" s="21">
        <v>2386738.85</v>
      </c>
      <c r="D57" s="21">
        <v>316312.37</v>
      </c>
      <c r="E57" s="21">
        <v>11868.79</v>
      </c>
      <c r="F57" s="21">
        <v>14894.16</v>
      </c>
      <c r="G57" s="21">
        <v>49379.9</v>
      </c>
      <c r="H57" s="22">
        <v>121035.76000000001</v>
      </c>
      <c r="I57" s="21">
        <v>73438.43999999999</v>
      </c>
      <c r="J57" s="21">
        <v>103937.87999999999</v>
      </c>
      <c r="K57" s="21">
        <v>4601.549999999999</v>
      </c>
      <c r="L57" s="21">
        <v>268455.56</v>
      </c>
      <c r="M57" s="25">
        <f t="shared" si="2"/>
        <v>3350663.26</v>
      </c>
    </row>
    <row r="58" spans="1:13" ht="13.5">
      <c r="A58" s="31"/>
      <c r="B58" s="9" t="s">
        <v>58</v>
      </c>
      <c r="C58" s="21">
        <v>2162408.23</v>
      </c>
      <c r="D58" s="21">
        <v>223038.43</v>
      </c>
      <c r="E58" s="21">
        <v>8183.710000000001</v>
      </c>
      <c r="F58" s="21">
        <v>8879.67</v>
      </c>
      <c r="G58" s="21">
        <v>45491.85</v>
      </c>
      <c r="H58" s="22">
        <v>97166.17000000001</v>
      </c>
      <c r="I58" s="21">
        <v>49017.420000000006</v>
      </c>
      <c r="J58" s="21">
        <v>69374.67</v>
      </c>
      <c r="K58" s="21">
        <v>3400.7699999999995</v>
      </c>
      <c r="L58" s="21">
        <v>347925.13</v>
      </c>
      <c r="M58" s="25">
        <f t="shared" si="2"/>
        <v>3014886.05</v>
      </c>
    </row>
    <row r="59" spans="1:13" ht="13.5">
      <c r="A59" s="31"/>
      <c r="B59" s="9" t="s">
        <v>59</v>
      </c>
      <c r="C59" s="21">
        <v>3722178.74</v>
      </c>
      <c r="D59" s="21">
        <v>470611.79</v>
      </c>
      <c r="E59" s="21">
        <v>16519.15</v>
      </c>
      <c r="F59" s="21">
        <v>19653.08</v>
      </c>
      <c r="G59" s="21">
        <v>77592.67</v>
      </c>
      <c r="H59" s="22">
        <v>179080.16</v>
      </c>
      <c r="I59" s="21">
        <v>104419.78</v>
      </c>
      <c r="J59" s="21">
        <v>147785.97</v>
      </c>
      <c r="K59" s="21">
        <v>6581.07</v>
      </c>
      <c r="L59" s="21">
        <v>498628.74000000005</v>
      </c>
      <c r="M59" s="25">
        <f t="shared" si="2"/>
        <v>5243051.150000001</v>
      </c>
    </row>
    <row r="60" spans="1:13" ht="13.5">
      <c r="A60" s="31"/>
      <c r="B60" s="9" t="s">
        <v>60</v>
      </c>
      <c r="C60" s="21">
        <v>8136642</v>
      </c>
      <c r="D60" s="21">
        <v>1229453.1500000001</v>
      </c>
      <c r="E60" s="21">
        <v>36682.68</v>
      </c>
      <c r="F60" s="21">
        <v>43988.67</v>
      </c>
      <c r="G60" s="21">
        <v>169449.02999999997</v>
      </c>
      <c r="H60" s="22">
        <v>394248.35</v>
      </c>
      <c r="I60" s="21">
        <v>268264.13999999996</v>
      </c>
      <c r="J60" s="21">
        <v>379675.93</v>
      </c>
      <c r="K60" s="21">
        <v>14557.199999999999</v>
      </c>
      <c r="L60" s="21">
        <v>1075148.5000000002</v>
      </c>
      <c r="M60" s="25">
        <f t="shared" si="2"/>
        <v>11748109.649999999</v>
      </c>
    </row>
    <row r="61" spans="1:13" ht="13.5">
      <c r="A61" s="31"/>
      <c r="B61" s="9" t="s">
        <v>61</v>
      </c>
      <c r="C61" s="21">
        <v>1268110.37</v>
      </c>
      <c r="D61" s="21">
        <v>123318.58000000002</v>
      </c>
      <c r="E61" s="21">
        <v>5697.0599999999995</v>
      </c>
      <c r="F61" s="21">
        <v>6819.77</v>
      </c>
      <c r="G61" s="21">
        <v>26414.81</v>
      </c>
      <c r="H61" s="22">
        <v>61347.020000000004</v>
      </c>
      <c r="I61" s="21">
        <v>28051.39</v>
      </c>
      <c r="J61" s="21">
        <v>39701.3</v>
      </c>
      <c r="K61" s="21">
        <v>2262.7799999999997</v>
      </c>
      <c r="L61" s="21">
        <v>164016.01</v>
      </c>
      <c r="M61" s="25">
        <f t="shared" si="2"/>
        <v>1725739.0900000003</v>
      </c>
    </row>
    <row r="62" spans="1:13" ht="13.5">
      <c r="A62" s="31"/>
      <c r="B62" s="9" t="s">
        <v>62</v>
      </c>
      <c r="C62" s="21">
        <v>7238952.380000001</v>
      </c>
      <c r="D62" s="21">
        <v>954267.7</v>
      </c>
      <c r="E62" s="21">
        <v>33034.16</v>
      </c>
      <c r="F62" s="21">
        <v>39851.31</v>
      </c>
      <c r="G62" s="21">
        <v>150637.44</v>
      </c>
      <c r="H62" s="22">
        <v>352690.07000000007</v>
      </c>
      <c r="I62" s="21">
        <v>204624.93</v>
      </c>
      <c r="J62" s="21">
        <v>289606.95</v>
      </c>
      <c r="K62" s="21">
        <v>13070.28</v>
      </c>
      <c r="L62" s="21">
        <v>920120.12</v>
      </c>
      <c r="M62" s="25">
        <f t="shared" si="2"/>
        <v>10196855.339999998</v>
      </c>
    </row>
    <row r="63" spans="1:13" ht="13.5">
      <c r="A63" s="31"/>
      <c r="B63" s="9" t="s">
        <v>63</v>
      </c>
      <c r="C63" s="21">
        <v>8387670.1899999995</v>
      </c>
      <c r="D63" s="21">
        <v>512104.68</v>
      </c>
      <c r="E63" s="21">
        <v>17846.780000000002</v>
      </c>
      <c r="F63" s="21">
        <v>9486.29</v>
      </c>
      <c r="G63" s="21">
        <v>180529.83000000002</v>
      </c>
      <c r="H63" s="22">
        <v>309326.5</v>
      </c>
      <c r="I63" s="21">
        <v>92454.13999999998</v>
      </c>
      <c r="J63" s="21">
        <v>130850.93999999999</v>
      </c>
      <c r="K63" s="21">
        <v>9036.09</v>
      </c>
      <c r="L63" s="21">
        <v>1913511.6899999997</v>
      </c>
      <c r="M63" s="25">
        <f t="shared" si="2"/>
        <v>11562817.129999997</v>
      </c>
    </row>
    <row r="64" spans="1:13" ht="13.5">
      <c r="A64" s="31"/>
      <c r="B64" s="9" t="s">
        <v>64</v>
      </c>
      <c r="C64" s="21">
        <v>7388705.65</v>
      </c>
      <c r="D64" s="21">
        <v>1000679.28</v>
      </c>
      <c r="E64" s="21">
        <v>28058.800000000003</v>
      </c>
      <c r="F64" s="21">
        <v>30513.29</v>
      </c>
      <c r="G64" s="21">
        <v>155412.42</v>
      </c>
      <c r="H64" s="22">
        <v>332472.73</v>
      </c>
      <c r="I64" s="21">
        <v>200597.86</v>
      </c>
      <c r="J64" s="21">
        <v>283907.43</v>
      </c>
      <c r="K64" s="21">
        <v>11648.73</v>
      </c>
      <c r="L64" s="21">
        <v>1176191.84</v>
      </c>
      <c r="M64" s="25">
        <f t="shared" si="2"/>
        <v>10608188.03</v>
      </c>
    </row>
    <row r="65" spans="1:13" ht="13.5">
      <c r="A65" s="31"/>
      <c r="B65" s="9" t="s">
        <v>65</v>
      </c>
      <c r="C65" s="21">
        <v>4869607.76</v>
      </c>
      <c r="D65" s="21">
        <v>631830.4199999999</v>
      </c>
      <c r="E65" s="21">
        <v>23193.68</v>
      </c>
      <c r="F65" s="21">
        <v>28552.96</v>
      </c>
      <c r="G65" s="21">
        <v>101048.22</v>
      </c>
      <c r="H65" s="22">
        <v>241977.75999999995</v>
      </c>
      <c r="I65" s="21">
        <v>142309.86</v>
      </c>
      <c r="J65" s="21">
        <v>201412.04</v>
      </c>
      <c r="K65" s="21">
        <v>9082.89</v>
      </c>
      <c r="L65" s="21">
        <v>585405.2000000001</v>
      </c>
      <c r="M65" s="25">
        <f t="shared" si="2"/>
        <v>6834420.789999999</v>
      </c>
    </row>
    <row r="66" spans="1:13" ht="13.5">
      <c r="A66" s="31"/>
      <c r="B66" s="9" t="s">
        <v>66</v>
      </c>
      <c r="C66" s="21">
        <v>5264837.32</v>
      </c>
      <c r="D66" s="21">
        <v>733057.61</v>
      </c>
      <c r="E66" s="21">
        <v>25226.510000000002</v>
      </c>
      <c r="F66" s="21">
        <v>31140.44</v>
      </c>
      <c r="G66" s="21">
        <v>109205.46</v>
      </c>
      <c r="H66" s="22">
        <v>262348.39</v>
      </c>
      <c r="I66" s="21">
        <v>167963.25</v>
      </c>
      <c r="J66" s="21">
        <v>237719.43</v>
      </c>
      <c r="K66" s="21">
        <v>9865.02</v>
      </c>
      <c r="L66" s="21">
        <v>636020.61</v>
      </c>
      <c r="M66" s="25">
        <f t="shared" si="2"/>
        <v>7477384.04</v>
      </c>
    </row>
    <row r="67" spans="1:13" ht="13.5">
      <c r="A67" s="31"/>
      <c r="B67" s="9" t="s">
        <v>67</v>
      </c>
      <c r="C67" s="21">
        <v>7576341.010000001</v>
      </c>
      <c r="D67" s="21">
        <v>1023434.11</v>
      </c>
      <c r="E67" s="21">
        <v>34648.79</v>
      </c>
      <c r="F67" s="21">
        <v>41843.36</v>
      </c>
      <c r="G67" s="21">
        <v>157636.28</v>
      </c>
      <c r="H67" s="22">
        <v>369492.65</v>
      </c>
      <c r="I67" s="21">
        <v>219817.69999999998</v>
      </c>
      <c r="J67" s="21">
        <v>311109.38</v>
      </c>
      <c r="K67" s="21">
        <v>13701.900000000001</v>
      </c>
      <c r="L67" s="21">
        <v>962168.03</v>
      </c>
      <c r="M67" s="25">
        <f t="shared" si="2"/>
        <v>10710193.209999999</v>
      </c>
    </row>
    <row r="68" spans="1:13" ht="13.5">
      <c r="A68" s="31"/>
      <c r="B68" s="9" t="s">
        <v>68</v>
      </c>
      <c r="C68" s="21">
        <v>3996338.43</v>
      </c>
      <c r="D68" s="21">
        <v>487358.79000000004</v>
      </c>
      <c r="E68" s="21">
        <v>19886.74</v>
      </c>
      <c r="F68" s="21">
        <v>24963.34</v>
      </c>
      <c r="G68" s="21">
        <v>82677.33</v>
      </c>
      <c r="H68" s="22">
        <v>202728.19</v>
      </c>
      <c r="I68" s="21">
        <v>111455.64</v>
      </c>
      <c r="J68" s="21">
        <v>157743.85</v>
      </c>
      <c r="K68" s="21">
        <v>7708.92</v>
      </c>
      <c r="L68" s="21">
        <v>441143.73999999993</v>
      </c>
      <c r="M68" s="25">
        <f t="shared" si="2"/>
        <v>5532004.970000001</v>
      </c>
    </row>
    <row r="69" spans="1:13" ht="13.5">
      <c r="A69" s="31"/>
      <c r="B69" s="9" t="s">
        <v>69</v>
      </c>
      <c r="C69" s="21">
        <v>15396098.290000003</v>
      </c>
      <c r="D69" s="21">
        <v>2415400.7600000002</v>
      </c>
      <c r="E69" s="21">
        <v>72067.85</v>
      </c>
      <c r="F69" s="21">
        <v>88006.98999999999</v>
      </c>
      <c r="G69" s="21">
        <v>319851.43</v>
      </c>
      <c r="H69" s="22">
        <v>758913.45</v>
      </c>
      <c r="I69" s="21">
        <v>504421.72000000003</v>
      </c>
      <c r="J69" s="21">
        <v>713911.23</v>
      </c>
      <c r="K69" s="21">
        <v>28339.47</v>
      </c>
      <c r="L69" s="21">
        <v>1873346.55</v>
      </c>
      <c r="M69" s="25">
        <f t="shared" si="2"/>
        <v>22170357.740000002</v>
      </c>
    </row>
    <row r="70" spans="1:13" ht="13.5">
      <c r="A70" s="31"/>
      <c r="B70" s="9" t="s">
        <v>70</v>
      </c>
      <c r="C70" s="21">
        <v>5938359.2</v>
      </c>
      <c r="D70" s="21">
        <v>749143.72</v>
      </c>
      <c r="E70" s="21">
        <v>29992.629999999997</v>
      </c>
      <c r="F70" s="21">
        <v>37887.95</v>
      </c>
      <c r="G70" s="21">
        <v>122724.82</v>
      </c>
      <c r="H70" s="22">
        <v>303392.70999999996</v>
      </c>
      <c r="I70" s="21">
        <v>172738.24</v>
      </c>
      <c r="J70" s="21">
        <v>244477.51</v>
      </c>
      <c r="K70" s="21">
        <v>11587.170000000002</v>
      </c>
      <c r="L70" s="21">
        <v>640468.46</v>
      </c>
      <c r="M70" s="25">
        <f t="shared" si="2"/>
        <v>8250772.41</v>
      </c>
    </row>
    <row r="71" spans="1:13" ht="13.5">
      <c r="A71" s="31"/>
      <c r="B71" s="9" t="s">
        <v>71</v>
      </c>
      <c r="C71" s="21">
        <v>8660829.85</v>
      </c>
      <c r="D71" s="21">
        <v>1170326.73</v>
      </c>
      <c r="E71" s="21">
        <v>41912.54</v>
      </c>
      <c r="F71" s="21">
        <v>51970.72</v>
      </c>
      <c r="G71" s="21">
        <v>179525.18</v>
      </c>
      <c r="H71" s="22">
        <v>433585.07</v>
      </c>
      <c r="I71" s="21">
        <v>260486.36000000002</v>
      </c>
      <c r="J71" s="21">
        <v>368667.99</v>
      </c>
      <c r="K71" s="21">
        <v>16352.099999999999</v>
      </c>
      <c r="L71" s="21">
        <v>1009940.4600000001</v>
      </c>
      <c r="M71" s="25">
        <f t="shared" si="2"/>
        <v>12193597</v>
      </c>
    </row>
    <row r="72" spans="1:13" ht="13.5">
      <c r="A72" s="31"/>
      <c r="B72" s="9" t="s">
        <v>72</v>
      </c>
      <c r="C72" s="21">
        <v>8213303.59</v>
      </c>
      <c r="D72" s="21">
        <v>1102434.98</v>
      </c>
      <c r="E72" s="21">
        <v>38608.850000000006</v>
      </c>
      <c r="F72" s="21">
        <v>47241.619999999995</v>
      </c>
      <c r="G72" s="21">
        <v>170582.25</v>
      </c>
      <c r="H72" s="22">
        <v>405647.75</v>
      </c>
      <c r="I72" s="21">
        <v>238888.79</v>
      </c>
      <c r="J72" s="21">
        <v>338100.78</v>
      </c>
      <c r="K72" s="21">
        <v>15166.89</v>
      </c>
      <c r="L72" s="21">
        <v>998054.5200000001</v>
      </c>
      <c r="M72" s="25">
        <f aca="true" t="shared" si="3" ref="M72:M88">SUM(C72:L72)</f>
        <v>11568030.019999998</v>
      </c>
    </row>
    <row r="73" spans="1:13" ht="13.5">
      <c r="A73" s="31"/>
      <c r="B73" s="9" t="s">
        <v>73</v>
      </c>
      <c r="C73" s="21">
        <v>4515652.4399999995</v>
      </c>
      <c r="D73" s="21">
        <v>554757.05</v>
      </c>
      <c r="E73" s="21">
        <v>21791.56</v>
      </c>
      <c r="F73" s="21">
        <v>26987.129999999997</v>
      </c>
      <c r="G73" s="21">
        <v>93620.18000000001</v>
      </c>
      <c r="H73" s="22">
        <v>225768.83000000002</v>
      </c>
      <c r="I73" s="21">
        <v>124920.32999999999</v>
      </c>
      <c r="J73" s="21">
        <v>176800.51</v>
      </c>
      <c r="K73" s="21">
        <v>8507.52</v>
      </c>
      <c r="L73" s="21">
        <v>526628.31</v>
      </c>
      <c r="M73" s="25">
        <f t="shared" si="3"/>
        <v>6275433.859999998</v>
      </c>
    </row>
    <row r="74" spans="1:13" ht="12.75" customHeight="1">
      <c r="A74" s="31"/>
      <c r="B74" s="9" t="s">
        <v>74</v>
      </c>
      <c r="C74" s="21">
        <v>3028043.5500000003</v>
      </c>
      <c r="D74" s="21">
        <v>284020.62</v>
      </c>
      <c r="E74" s="21">
        <v>11033.23</v>
      </c>
      <c r="F74" s="21">
        <v>11668.369999999999</v>
      </c>
      <c r="G74" s="21">
        <v>63827.76</v>
      </c>
      <c r="H74" s="22">
        <v>133989.15000000002</v>
      </c>
      <c r="I74" s="21">
        <v>60545.31</v>
      </c>
      <c r="J74" s="21">
        <v>85690.17</v>
      </c>
      <c r="K74" s="21">
        <v>4634.61</v>
      </c>
      <c r="L74" s="21">
        <v>500816.6899999999</v>
      </c>
      <c r="M74" s="25">
        <f t="shared" si="3"/>
        <v>4184269.46</v>
      </c>
    </row>
    <row r="75" spans="1:13" ht="11.25" customHeight="1">
      <c r="A75" s="31"/>
      <c r="B75" s="9" t="s">
        <v>75</v>
      </c>
      <c r="C75" s="21">
        <v>6461291.87</v>
      </c>
      <c r="D75" s="21">
        <v>927318.28</v>
      </c>
      <c r="E75" s="21">
        <v>26103.77</v>
      </c>
      <c r="F75" s="21">
        <v>29497.22</v>
      </c>
      <c r="G75" s="21">
        <v>135446.11</v>
      </c>
      <c r="H75" s="22">
        <v>298359.72</v>
      </c>
      <c r="I75" s="21">
        <v>193808.97999999998</v>
      </c>
      <c r="J75" s="21">
        <v>274299.05</v>
      </c>
      <c r="K75" s="21">
        <v>10655.130000000001</v>
      </c>
      <c r="L75" s="21">
        <v>973592.17</v>
      </c>
      <c r="M75" s="25">
        <f t="shared" si="3"/>
        <v>9330372.299999999</v>
      </c>
    </row>
    <row r="76" spans="1:13" ht="13.5">
      <c r="A76" s="31"/>
      <c r="B76" s="9" t="s">
        <v>77</v>
      </c>
      <c r="C76" s="21">
        <v>2480943.8499999996</v>
      </c>
      <c r="D76" s="21">
        <v>405321.47</v>
      </c>
      <c r="E76" s="21">
        <v>11199.68</v>
      </c>
      <c r="F76" s="21">
        <v>13708.11</v>
      </c>
      <c r="G76" s="21">
        <v>49447.70000000001</v>
      </c>
      <c r="H76" s="22">
        <v>117628.7</v>
      </c>
      <c r="I76" s="21">
        <v>92481.12</v>
      </c>
      <c r="J76" s="21">
        <v>126736.06</v>
      </c>
      <c r="K76" s="21">
        <v>4398.93</v>
      </c>
      <c r="L76" s="21">
        <v>321573.2</v>
      </c>
      <c r="M76" s="25">
        <f t="shared" si="3"/>
        <v>3623438.8200000003</v>
      </c>
    </row>
    <row r="77" spans="1:13" ht="13.5">
      <c r="A77" s="31"/>
      <c r="B77" s="9" t="s">
        <v>76</v>
      </c>
      <c r="C77" s="21">
        <v>1351607.77</v>
      </c>
      <c r="D77" s="21">
        <v>168841.58000000002</v>
      </c>
      <c r="E77" s="21">
        <v>6521.700000000001</v>
      </c>
      <c r="F77" s="21">
        <v>8076.110000000001</v>
      </c>
      <c r="G77" s="21">
        <v>28022.3</v>
      </c>
      <c r="H77" s="22">
        <v>67572.02</v>
      </c>
      <c r="I77" s="21">
        <v>38976.49</v>
      </c>
      <c r="J77" s="21">
        <v>55163.68</v>
      </c>
      <c r="K77" s="21">
        <v>2546.16</v>
      </c>
      <c r="L77" s="21">
        <v>159506.7</v>
      </c>
      <c r="M77" s="25">
        <f t="shared" si="3"/>
        <v>1886834.51</v>
      </c>
    </row>
    <row r="78" spans="1:13" ht="13.5">
      <c r="A78" s="31"/>
      <c r="B78" s="9" t="s">
        <v>78</v>
      </c>
      <c r="C78" s="21">
        <v>1957433.62</v>
      </c>
      <c r="D78" s="21">
        <v>204324.02000000002</v>
      </c>
      <c r="E78" s="21">
        <v>9254.220000000001</v>
      </c>
      <c r="F78" s="21">
        <v>11353.6</v>
      </c>
      <c r="G78" s="21">
        <v>40638.52</v>
      </c>
      <c r="H78" s="22">
        <v>96932.44000000002</v>
      </c>
      <c r="I78" s="21">
        <v>46385.74</v>
      </c>
      <c r="J78" s="21">
        <v>65650.03</v>
      </c>
      <c r="K78" s="21">
        <v>3630.4199999999996</v>
      </c>
      <c r="L78" s="21">
        <v>233728.71</v>
      </c>
      <c r="M78" s="25">
        <f t="shared" si="3"/>
        <v>2669331.3200000003</v>
      </c>
    </row>
    <row r="79" spans="1:13" ht="13.5">
      <c r="A79" s="31"/>
      <c r="B79" s="9" t="s">
        <v>79</v>
      </c>
      <c r="C79" s="21">
        <v>917114.78</v>
      </c>
      <c r="D79" s="21">
        <v>117963.68</v>
      </c>
      <c r="E79" s="21">
        <v>4636.66</v>
      </c>
      <c r="F79" s="21">
        <v>5859.68</v>
      </c>
      <c r="G79" s="21">
        <v>18952.149999999998</v>
      </c>
      <c r="H79" s="22">
        <v>46878.16</v>
      </c>
      <c r="I79" s="21">
        <v>27414.18</v>
      </c>
      <c r="J79" s="21">
        <v>38799.46</v>
      </c>
      <c r="K79" s="21">
        <v>1790.88</v>
      </c>
      <c r="L79" s="21">
        <v>99320.46999999999</v>
      </c>
      <c r="M79" s="25">
        <f t="shared" si="3"/>
        <v>1278730.0999999996</v>
      </c>
    </row>
    <row r="80" spans="1:13" ht="13.5">
      <c r="A80" s="31"/>
      <c r="B80" s="9" t="s">
        <v>80</v>
      </c>
      <c r="C80" s="21">
        <v>9655950.41</v>
      </c>
      <c r="D80" s="21">
        <v>1607101.79</v>
      </c>
      <c r="E80" s="21">
        <v>42531.48</v>
      </c>
      <c r="F80" s="21">
        <v>50405.229999999996</v>
      </c>
      <c r="G80" s="21">
        <v>201382.61</v>
      </c>
      <c r="H80" s="22">
        <v>462998.42</v>
      </c>
      <c r="I80" s="21">
        <v>352434.85000000003</v>
      </c>
      <c r="J80" s="21">
        <v>498803.25</v>
      </c>
      <c r="K80" s="21">
        <v>16976.16</v>
      </c>
      <c r="L80" s="21">
        <v>1336686.46</v>
      </c>
      <c r="M80" s="25">
        <f t="shared" si="3"/>
        <v>14225270.66</v>
      </c>
    </row>
    <row r="81" spans="1:13" ht="13.5">
      <c r="A81" s="31"/>
      <c r="B81" s="9" t="s">
        <v>81</v>
      </c>
      <c r="C81" s="21">
        <v>4401261.03</v>
      </c>
      <c r="D81" s="21">
        <v>490932.48000000004</v>
      </c>
      <c r="E81" s="21">
        <v>17264.2</v>
      </c>
      <c r="F81" s="21">
        <v>19164.260000000002</v>
      </c>
      <c r="G81" s="21">
        <v>92413.85</v>
      </c>
      <c r="H81" s="22">
        <v>200721.03999999998</v>
      </c>
      <c r="I81" s="21">
        <v>103448.81</v>
      </c>
      <c r="J81" s="21">
        <v>146411.74</v>
      </c>
      <c r="K81" s="21">
        <v>7103.400000000001</v>
      </c>
      <c r="L81" s="21">
        <v>677229.13</v>
      </c>
      <c r="M81" s="25">
        <f t="shared" si="3"/>
        <v>6155949.94</v>
      </c>
    </row>
    <row r="82" spans="1:13" ht="13.5">
      <c r="A82" s="31"/>
      <c r="B82" s="9" t="s">
        <v>83</v>
      </c>
      <c r="C82" s="21">
        <v>1700021.06</v>
      </c>
      <c r="D82" s="21">
        <v>208458.43</v>
      </c>
      <c r="E82" s="21">
        <v>8268</v>
      </c>
      <c r="F82" s="21">
        <v>10274.96</v>
      </c>
      <c r="G82" s="21">
        <v>35226.7</v>
      </c>
      <c r="H82" s="22">
        <v>85307.33</v>
      </c>
      <c r="I82" s="21">
        <v>48031.32</v>
      </c>
      <c r="J82" s="21">
        <v>67979.01999999999</v>
      </c>
      <c r="K82" s="21">
        <v>3222</v>
      </c>
      <c r="L82" s="21">
        <v>197070.38000000006</v>
      </c>
      <c r="M82" s="25">
        <f t="shared" si="3"/>
        <v>2363859.1999999997</v>
      </c>
    </row>
    <row r="83" spans="1:13" ht="13.5">
      <c r="A83" s="31"/>
      <c r="B83" s="9" t="s">
        <v>85</v>
      </c>
      <c r="C83" s="21">
        <v>2881432.52</v>
      </c>
      <c r="D83" s="21">
        <v>170639.22</v>
      </c>
      <c r="E83" s="21">
        <v>8148</v>
      </c>
      <c r="F83" s="21">
        <v>6881.26</v>
      </c>
      <c r="G83" s="21">
        <v>61426.509999999995</v>
      </c>
      <c r="H83" s="22">
        <v>116070.77</v>
      </c>
      <c r="I83" s="21">
        <v>35260.29</v>
      </c>
      <c r="J83" s="21">
        <v>49904.11</v>
      </c>
      <c r="K83" s="21">
        <v>3707.2800000000007</v>
      </c>
      <c r="L83" s="21">
        <v>572462.89</v>
      </c>
      <c r="M83" s="25">
        <f t="shared" si="3"/>
        <v>3905932.8499999996</v>
      </c>
    </row>
    <row r="84" spans="1:13" ht="13.5">
      <c r="A84" s="31"/>
      <c r="B84" s="9" t="s">
        <v>84</v>
      </c>
      <c r="C84" s="21">
        <v>3306619.7800000003</v>
      </c>
      <c r="D84" s="21">
        <v>466950.59</v>
      </c>
      <c r="E84" s="21">
        <v>16054.31</v>
      </c>
      <c r="F84" s="21">
        <v>19936.23</v>
      </c>
      <c r="G84" s="21">
        <v>68525.56</v>
      </c>
      <c r="H84" s="22">
        <v>165793.84</v>
      </c>
      <c r="I84" s="21">
        <v>108517.09</v>
      </c>
      <c r="J84" s="21">
        <v>153584.91</v>
      </c>
      <c r="K84" s="21">
        <v>6258.75</v>
      </c>
      <c r="L84" s="21">
        <v>393153.00000000006</v>
      </c>
      <c r="M84" s="25">
        <f t="shared" si="3"/>
        <v>4705394.06</v>
      </c>
    </row>
    <row r="85" spans="1:13" ht="13.5">
      <c r="A85" s="31"/>
      <c r="B85" s="9" t="s">
        <v>86</v>
      </c>
      <c r="C85" s="21">
        <v>1400088.2</v>
      </c>
      <c r="D85" s="21">
        <v>175127.97</v>
      </c>
      <c r="E85" s="21">
        <v>7121.08</v>
      </c>
      <c r="F85" s="21">
        <v>9022.13</v>
      </c>
      <c r="G85" s="21">
        <v>28920.299999999996</v>
      </c>
      <c r="H85" s="22">
        <v>71772.65999999999</v>
      </c>
      <c r="I85" s="21">
        <v>40673.15</v>
      </c>
      <c r="J85" s="21">
        <v>57564.97</v>
      </c>
      <c r="K85" s="21">
        <v>2746.7699999999995</v>
      </c>
      <c r="L85" s="21">
        <v>149056.50999999998</v>
      </c>
      <c r="M85" s="25">
        <f t="shared" si="3"/>
        <v>1942093.7399999998</v>
      </c>
    </row>
    <row r="86" spans="1:13" ht="13.5">
      <c r="A86" s="31"/>
      <c r="B86" s="9" t="s">
        <v>52</v>
      </c>
      <c r="C86" s="21">
        <v>23726849.92</v>
      </c>
      <c r="D86" s="21">
        <v>6304624.28</v>
      </c>
      <c r="E86" s="21">
        <v>81980.01000000001</v>
      </c>
      <c r="F86" s="21">
        <v>83396.74</v>
      </c>
      <c r="G86" s="21">
        <v>501446.51999999996</v>
      </c>
      <c r="H86" s="22">
        <v>1028150.54</v>
      </c>
      <c r="I86" s="21">
        <v>1104994.48</v>
      </c>
      <c r="J86" s="21">
        <v>1563905.6099999999</v>
      </c>
      <c r="K86" s="21">
        <v>34978.020000000004</v>
      </c>
      <c r="L86" s="21">
        <v>3977460.9100000006</v>
      </c>
      <c r="M86" s="25">
        <f t="shared" si="3"/>
        <v>38407787.03000001</v>
      </c>
    </row>
    <row r="87" spans="1:13" ht="13.5">
      <c r="A87" s="31"/>
      <c r="B87" s="9" t="s">
        <v>87</v>
      </c>
      <c r="C87" s="21">
        <v>3203648.3999999994</v>
      </c>
      <c r="D87" s="21">
        <v>341020.05</v>
      </c>
      <c r="E87" s="21">
        <v>15675.810000000001</v>
      </c>
      <c r="F87" s="21">
        <v>19533.5</v>
      </c>
      <c r="G87" s="21">
        <v>66356</v>
      </c>
      <c r="H87" s="22">
        <v>161221.38</v>
      </c>
      <c r="I87" s="21">
        <v>76904.80000000002</v>
      </c>
      <c r="J87" s="21">
        <v>108843.83</v>
      </c>
      <c r="K87" s="21">
        <v>6100.200000000001</v>
      </c>
      <c r="L87" s="21">
        <v>358417.25</v>
      </c>
      <c r="M87" s="25">
        <f t="shared" si="3"/>
        <v>4357721.219999999</v>
      </c>
    </row>
    <row r="88" spans="1:13" ht="13.5">
      <c r="A88" s="31"/>
      <c r="B88" s="9" t="s">
        <v>88</v>
      </c>
      <c r="C88" s="21">
        <v>4317966.34</v>
      </c>
      <c r="D88" s="21">
        <v>532416.8500000001</v>
      </c>
      <c r="E88" s="21">
        <v>14967.310000000001</v>
      </c>
      <c r="F88" s="21">
        <v>15263.390000000001</v>
      </c>
      <c r="G88" s="21">
        <v>91242.41</v>
      </c>
      <c r="H88" s="22">
        <v>187343.16000000003</v>
      </c>
      <c r="I88" s="21">
        <v>110706.12</v>
      </c>
      <c r="J88" s="21">
        <v>156683.06</v>
      </c>
      <c r="K88" s="21">
        <v>6379.89</v>
      </c>
      <c r="L88" s="21">
        <v>755786.72</v>
      </c>
      <c r="M88" s="25">
        <f t="shared" si="3"/>
        <v>6188755.249999998</v>
      </c>
    </row>
  </sheetData>
  <sheetProtection/>
  <printOptions horizontalCentered="1"/>
  <pageMargins left="0.1968503937007874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2015-01-12T17:21:13Z</cp:lastPrinted>
  <dcterms:created xsi:type="dcterms:W3CDTF">2008-12-02T17:50:07Z</dcterms:created>
  <dcterms:modified xsi:type="dcterms:W3CDTF">2016-02-19T16:11:21Z</dcterms:modified>
  <cp:category/>
  <cp:version/>
  <cp:contentType/>
  <cp:contentStatus/>
</cp:coreProperties>
</file>