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Oct_Dic16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'Oct_Dic16'!$1:$5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<sst xmlns="http://schemas.openxmlformats.org/spreadsheetml/2006/main" count="97" uniqueCount="97">
  <si>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</si>
  <si>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</si>
  <si>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</si>
  <si>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</si>
  <si>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</si>
  <si>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</si>
  <si>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</si>
  <si>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</si>
  <si>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</si>
  <si>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</si>
  <si>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</si>
  <si>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</si>
  <si>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</si>
  <si>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</si>
  <si>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CUARTO TRIMESTRE DEL EJERCICIO FISCAL 2016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</si>
  <si>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</si>
  <si>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</si>
  <si>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</si>
  <si>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</si>
  <si>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</si>
  <si>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</si>
  <si>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</si>
  <si>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</si>
  <si>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</si>
  <si>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</si>
  <si>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</si>
  <si>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</si>
  <si>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</si>
  <si>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</si>
  <si>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</si>
  <si>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</si>
  <si>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</si>
  <si>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</si>
  <si>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</si>
  <si>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</si>
  <si>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</si>
  <si>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</si>
  <si>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</si>
  <si>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</si>
  <si>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</si>
  <si>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</si>
  <si>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</si>
  <si>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</si>
  <si>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</si>
  <si>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</si>
  <si>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</si>
  <si>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</si>
  <si>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</si>
  <si>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</si>
  <si>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</si>
  <si>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</si>
  <si>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</si>
  <si>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</si>
  <si>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</si>
  <si>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</si>
  <si>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</si>
  <si>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</si>
  <si>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</si>
  <si>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</si>
  <si>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</si>
  <si>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</si>
  <si>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</si>
  <si>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</si>
  <si>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</si>
  <si>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</si>
  <si>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</si>
  <si>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</si>
  <si>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</si>
  <si>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</si>
  <si>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</si>
  <si>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</si>
  <si>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</si>
  <si>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</si>
  <si>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</si>
  <si>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</si>
  <si>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</si>
  <si>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</si>
  <si>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</si>
  <si>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</si>
  <si>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</si>
  <si>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</si>
  <si>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</si>
  <si>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</si>
  <si>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</si>
  <si>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UNIÓN DE I. MONTES DE OCA, LA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</si>
  <si>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</si>
  <si>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</si>
  <si>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</si>
  <si>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</si>
  <si>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</si>
  <si>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</si>
  <si>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</si>
  <si>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</si>
  <si>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</si>
  <si>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</si>
  <si>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</si>
  <si>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>Impuesto sobre Tenencia o Uso de Vehículos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</si>
</sst>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#,##0.00000000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8" fillId="0" borderId="0" xfId="65" applyNumberFormat="1" applyFont="1" applyBorder="1" applyAlignment="1">
      <alignment horizontal="centerContinuous"/>
      <protection/>
    </xf>
    <xf numFmtId="0" fontId="7" fillId="0" borderId="0" xfId="65" applyNumberFormat="1" applyFont="1" applyAlignment="1">
      <alignment horizontal="centerContinuous"/>
      <protection/>
    </xf>
    <xf numFmtId="0" fontId="7" fillId="0" borderId="0" xfId="65" applyNumberFormat="1" applyFont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Moneda 2" xfId="62"/>
    <cellStyle name="Neutral" xfId="63"/>
    <cellStyle name="Normal 2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10" customWidth="1"/>
    <col min="2" max="2" width="24.140625" style="10" bestFit="1" customWidth="1"/>
    <col min="3" max="14" width="13.140625" style="10" customWidth="1"/>
    <col min="15" max="15" width="2.7109375" style="10" customWidth="1"/>
    <col min="16" max="16384" width="11.421875" style="10" customWidth="1"/>
  </cols>
  <sheetData>
    <row r="1" spans="2:14" s="3" customFormat="1" ht="18.7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3" customFormat="1" ht="19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s="4" customFormat="1" ht="77.25" thickBot="1">
      <c r="B4" s="12" t="s">
        <v>3</v>
      </c>
      <c r="C4" s="13" t="s">
        <v>4</v>
      </c>
      <c r="D4" s="13" t="s">
        <v>5</v>
      </c>
      <c r="E4" s="13" t="s">
        <v>6</v>
      </c>
      <c r="F4" s="13" t="s">
        <v>96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20" t="s">
        <v>13</v>
      </c>
      <c r="N4" s="14" t="s">
        <v>1</v>
      </c>
    </row>
    <row r="5" spans="5:13" s="5" customFormat="1" ht="5.25" customHeight="1">
      <c r="E5" s="6"/>
      <c r="F5" s="6"/>
      <c r="I5" s="6"/>
      <c r="J5" s="6"/>
      <c r="L5" s="6"/>
      <c r="M5" s="6"/>
    </row>
    <row r="6" spans="2:14" s="8" customFormat="1" ht="13.5">
      <c r="B6" s="7" t="s">
        <v>0</v>
      </c>
      <c r="C6" s="15">
        <f aca="true" t="shared" si="0" ref="C6:N6">SUM(C8:C88)</f>
        <v>548945158.4000001</v>
      </c>
      <c r="D6" s="15">
        <f t="shared" si="0"/>
        <v>94742098.00000001</v>
      </c>
      <c r="E6" s="15">
        <f t="shared" si="0"/>
        <v>2987563.6000000006</v>
      </c>
      <c r="F6" s="15">
        <f t="shared" si="0"/>
        <v>1630460.8000000005</v>
      </c>
      <c r="G6" s="15">
        <f t="shared" si="0"/>
        <v>9566836.400000002</v>
      </c>
      <c r="H6" s="15">
        <f t="shared" si="0"/>
        <v>28571503.999999993</v>
      </c>
      <c r="I6" s="15">
        <f t="shared" si="0"/>
        <v>18516691.199999988</v>
      </c>
      <c r="J6" s="15">
        <f t="shared" si="0"/>
        <v>26434108.599999998</v>
      </c>
      <c r="K6" s="15">
        <f t="shared" si="0"/>
        <v>985069.7999999997</v>
      </c>
      <c r="L6" s="15">
        <f t="shared" si="0"/>
        <v>67426199.69999999</v>
      </c>
      <c r="M6" s="15">
        <f t="shared" si="0"/>
        <v>10363758</v>
      </c>
      <c r="N6" s="15">
        <f t="shared" si="0"/>
        <v>810169448.5000002</v>
      </c>
    </row>
    <row r="7" spans="3:14" s="5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9" t="s">
        <v>15</v>
      </c>
      <c r="C8" s="18">
        <v>134523830.98</v>
      </c>
      <c r="D8" s="18">
        <v>35090305.97</v>
      </c>
      <c r="E8" s="18">
        <v>724096.29</v>
      </c>
      <c r="F8" s="18">
        <v>384469.23</v>
      </c>
      <c r="G8" s="18">
        <v>2337684.43</v>
      </c>
      <c r="H8" s="18">
        <v>6975550.199999999</v>
      </c>
      <c r="I8" s="18">
        <v>6158897.8</v>
      </c>
      <c r="J8" s="18">
        <v>8792336.13</v>
      </c>
      <c r="K8" s="18">
        <v>238107.21</v>
      </c>
      <c r="L8" s="18">
        <v>12706984.68</v>
      </c>
      <c r="M8" s="18">
        <v>5268827</v>
      </c>
      <c r="N8" s="19">
        <f aca="true" t="shared" si="1" ref="N8:N39">SUM(C8:M8)</f>
        <v>213201089.92</v>
      </c>
    </row>
    <row r="9" spans="2:14" ht="13.5">
      <c r="B9" s="9" t="s">
        <v>16</v>
      </c>
      <c r="C9" s="18">
        <v>3860181.19</v>
      </c>
      <c r="D9" s="18">
        <v>591922.16</v>
      </c>
      <c r="E9" s="18">
        <v>22545.46</v>
      </c>
      <c r="F9" s="18">
        <v>13345.1</v>
      </c>
      <c r="G9" s="18">
        <v>70351.14</v>
      </c>
      <c r="H9" s="18">
        <v>210686.25</v>
      </c>
      <c r="I9" s="18">
        <v>134237.5</v>
      </c>
      <c r="J9" s="18">
        <v>191635.15</v>
      </c>
      <c r="K9" s="18">
        <v>7496.4</v>
      </c>
      <c r="L9" s="18">
        <v>493780.19</v>
      </c>
      <c r="M9" s="18">
        <v>0</v>
      </c>
      <c r="N9" s="19">
        <f t="shared" si="1"/>
        <v>5596180.54</v>
      </c>
    </row>
    <row r="10" spans="2:14" ht="13.5">
      <c r="B10" s="9" t="s">
        <v>17</v>
      </c>
      <c r="C10" s="18">
        <v>3101893.9</v>
      </c>
      <c r="D10" s="18">
        <v>440203.14</v>
      </c>
      <c r="E10" s="18">
        <v>17512.27</v>
      </c>
      <c r="F10" s="18">
        <v>10218.6</v>
      </c>
      <c r="G10" s="18">
        <v>54906.5</v>
      </c>
      <c r="H10" s="18">
        <v>164348.52</v>
      </c>
      <c r="I10" s="18">
        <v>100431.57</v>
      </c>
      <c r="J10" s="18">
        <v>143374.38</v>
      </c>
      <c r="K10" s="18">
        <v>5814</v>
      </c>
      <c r="L10" s="18">
        <v>392649.59</v>
      </c>
      <c r="M10" s="18">
        <v>0</v>
      </c>
      <c r="N10" s="19">
        <f t="shared" si="1"/>
        <v>4431352.47</v>
      </c>
    </row>
    <row r="11" spans="2:14" ht="13.5">
      <c r="B11" s="9" t="s">
        <v>18</v>
      </c>
      <c r="C11" s="18">
        <v>5428635.11</v>
      </c>
      <c r="D11" s="18">
        <v>694512.48</v>
      </c>
      <c r="E11" s="18">
        <v>33355.67</v>
      </c>
      <c r="F11" s="18">
        <v>21629.47</v>
      </c>
      <c r="G11" s="18">
        <v>100742.63</v>
      </c>
      <c r="H11" s="18">
        <v>302782.97</v>
      </c>
      <c r="I11" s="18">
        <v>142895.97</v>
      </c>
      <c r="J11" s="18">
        <v>203995.82</v>
      </c>
      <c r="K11" s="18">
        <v>11204.31</v>
      </c>
      <c r="L11" s="18">
        <v>547031.19</v>
      </c>
      <c r="M11" s="18">
        <v>0</v>
      </c>
      <c r="N11" s="19">
        <f t="shared" si="1"/>
        <v>7486785.619999999</v>
      </c>
    </row>
    <row r="12" spans="2:14" ht="13.5">
      <c r="B12" s="9" t="s">
        <v>19</v>
      </c>
      <c r="C12" s="18">
        <v>2481662.66</v>
      </c>
      <c r="D12" s="18">
        <v>346093.82</v>
      </c>
      <c r="E12" s="18">
        <v>14166.94</v>
      </c>
      <c r="F12" s="18">
        <v>8424.55</v>
      </c>
      <c r="G12" s="18">
        <v>44137.9</v>
      </c>
      <c r="H12" s="18">
        <v>132205.61</v>
      </c>
      <c r="I12" s="18">
        <v>72737.1</v>
      </c>
      <c r="J12" s="18">
        <v>103838.23</v>
      </c>
      <c r="K12" s="18">
        <v>4712.88</v>
      </c>
      <c r="L12" s="18">
        <v>300326.95</v>
      </c>
      <c r="M12" s="18">
        <v>0</v>
      </c>
      <c r="N12" s="19">
        <f t="shared" si="1"/>
        <v>3508306.6399999997</v>
      </c>
    </row>
    <row r="13" spans="2:14" ht="13.5">
      <c r="B13" s="9" t="s">
        <v>20</v>
      </c>
      <c r="C13" s="18">
        <v>1297550.05</v>
      </c>
      <c r="D13" s="18">
        <v>124079.87</v>
      </c>
      <c r="E13" s="18">
        <v>6669.25</v>
      </c>
      <c r="F13" s="18">
        <v>3228.14</v>
      </c>
      <c r="G13" s="18">
        <v>22085.65</v>
      </c>
      <c r="H13" s="18">
        <v>65729.2</v>
      </c>
      <c r="I13" s="18">
        <v>25921.27</v>
      </c>
      <c r="J13" s="18">
        <v>37004.76</v>
      </c>
      <c r="K13" s="18">
        <v>2174.25</v>
      </c>
      <c r="L13" s="18">
        <v>196633.4</v>
      </c>
      <c r="M13" s="18">
        <v>0</v>
      </c>
      <c r="N13" s="19">
        <f t="shared" si="1"/>
        <v>1781075.8399999996</v>
      </c>
    </row>
    <row r="14" spans="2:14" ht="13.5">
      <c r="B14" s="9" t="s">
        <v>21</v>
      </c>
      <c r="C14" s="18">
        <v>2524734.97</v>
      </c>
      <c r="D14" s="18">
        <v>236561.6</v>
      </c>
      <c r="E14" s="18">
        <v>13385.9</v>
      </c>
      <c r="F14" s="18">
        <v>6933.47</v>
      </c>
      <c r="G14" s="18">
        <v>43523.54</v>
      </c>
      <c r="H14" s="18">
        <v>129775.96</v>
      </c>
      <c r="I14" s="18">
        <v>45709.3</v>
      </c>
      <c r="J14" s="18">
        <v>65253.81</v>
      </c>
      <c r="K14" s="18">
        <v>4391.28</v>
      </c>
      <c r="L14" s="18">
        <v>353485.55</v>
      </c>
      <c r="M14" s="18">
        <v>0</v>
      </c>
      <c r="N14" s="19">
        <f t="shared" si="1"/>
        <v>3423755.38</v>
      </c>
    </row>
    <row r="15" spans="2:14" ht="13.5">
      <c r="B15" s="9" t="s">
        <v>22</v>
      </c>
      <c r="C15" s="18">
        <v>5342529.66</v>
      </c>
      <c r="D15" s="18">
        <v>1000986.17</v>
      </c>
      <c r="E15" s="18">
        <v>30354.44</v>
      </c>
      <c r="F15" s="18">
        <v>17335.79</v>
      </c>
      <c r="G15" s="18">
        <v>95837.54</v>
      </c>
      <c r="H15" s="18">
        <v>286650.34</v>
      </c>
      <c r="I15" s="18">
        <v>132406.2</v>
      </c>
      <c r="J15" s="18">
        <v>189020.81</v>
      </c>
      <c r="K15" s="18">
        <v>10054.89</v>
      </c>
      <c r="L15" s="18">
        <v>681196.17</v>
      </c>
      <c r="M15" s="18">
        <v>0</v>
      </c>
      <c r="N15" s="19">
        <f t="shared" si="1"/>
        <v>7786372.01</v>
      </c>
    </row>
    <row r="16" spans="2:14" ht="13.5">
      <c r="B16" s="9" t="s">
        <v>23</v>
      </c>
      <c r="C16" s="18">
        <v>1687793.94</v>
      </c>
      <c r="D16" s="18">
        <v>163601.43</v>
      </c>
      <c r="E16" s="18">
        <v>8861.7</v>
      </c>
      <c r="F16" s="18">
        <v>4496.61</v>
      </c>
      <c r="G16" s="18">
        <v>28978.92</v>
      </c>
      <c r="H16" s="18">
        <v>86356.23</v>
      </c>
      <c r="I16" s="18">
        <v>34359.97</v>
      </c>
      <c r="J16" s="18">
        <v>49051.71</v>
      </c>
      <c r="K16" s="18">
        <v>2901.45</v>
      </c>
      <c r="L16" s="18">
        <v>244204.55</v>
      </c>
      <c r="M16" s="18">
        <v>0</v>
      </c>
      <c r="N16" s="19">
        <f t="shared" si="1"/>
        <v>2310606.51</v>
      </c>
    </row>
    <row r="17" spans="2:14" ht="13.5">
      <c r="B17" s="9" t="s">
        <v>24</v>
      </c>
      <c r="C17" s="18">
        <v>1364121.49</v>
      </c>
      <c r="D17" s="18">
        <v>99500.99</v>
      </c>
      <c r="E17" s="18">
        <v>4252.9</v>
      </c>
      <c r="F17" s="18">
        <v>2705.22</v>
      </c>
      <c r="G17" s="18">
        <v>12937.99</v>
      </c>
      <c r="H17" s="18">
        <v>38854.14</v>
      </c>
      <c r="I17" s="18">
        <v>20112.38</v>
      </c>
      <c r="J17" s="18">
        <v>28712.09</v>
      </c>
      <c r="K17" s="18">
        <v>1425.39</v>
      </c>
      <c r="L17" s="18">
        <v>75223.09</v>
      </c>
      <c r="M17" s="18">
        <v>0</v>
      </c>
      <c r="N17" s="19">
        <f t="shared" si="1"/>
        <v>1647845.6799999997</v>
      </c>
    </row>
    <row r="18" spans="2:14" ht="13.5">
      <c r="B18" s="9" t="s">
        <v>25</v>
      </c>
      <c r="C18" s="18">
        <v>5162404.22</v>
      </c>
      <c r="D18" s="18">
        <v>488604.05</v>
      </c>
      <c r="E18" s="18">
        <v>25947.52</v>
      </c>
      <c r="F18" s="18">
        <v>11337.47</v>
      </c>
      <c r="G18" s="18">
        <v>88092.11</v>
      </c>
      <c r="H18" s="18">
        <v>261511.32</v>
      </c>
      <c r="I18" s="18">
        <v>128382.86</v>
      </c>
      <c r="J18" s="18">
        <v>183277.14</v>
      </c>
      <c r="K18" s="18">
        <v>8385.57</v>
      </c>
      <c r="L18" s="18">
        <v>865068.43</v>
      </c>
      <c r="M18" s="18">
        <v>0</v>
      </c>
      <c r="N18" s="19">
        <f t="shared" si="1"/>
        <v>7223010.6899999995</v>
      </c>
    </row>
    <row r="19" spans="2:14" ht="13.5">
      <c r="B19" s="9" t="s">
        <v>26</v>
      </c>
      <c r="C19" s="18">
        <v>9215135.18</v>
      </c>
      <c r="D19" s="18">
        <v>1300015.9</v>
      </c>
      <c r="E19" s="18">
        <v>54918.97</v>
      </c>
      <c r="F19" s="18">
        <v>32687.79</v>
      </c>
      <c r="G19" s="18">
        <v>171050.84</v>
      </c>
      <c r="H19" s="18">
        <v>512363.01</v>
      </c>
      <c r="I19" s="18">
        <v>262155.47</v>
      </c>
      <c r="J19" s="18">
        <v>374248.62</v>
      </c>
      <c r="K19" s="18">
        <v>18271.53</v>
      </c>
      <c r="L19" s="18">
        <v>1128328.64</v>
      </c>
      <c r="M19" s="18">
        <v>0</v>
      </c>
      <c r="N19" s="19">
        <f t="shared" si="1"/>
        <v>13069175.95</v>
      </c>
    </row>
    <row r="20" spans="2:14" ht="13.5">
      <c r="B20" s="9" t="s">
        <v>27</v>
      </c>
      <c r="C20" s="18">
        <v>8618572.5</v>
      </c>
      <c r="D20" s="18">
        <v>1170173.58</v>
      </c>
      <c r="E20" s="18">
        <v>50708.88</v>
      </c>
      <c r="F20" s="18">
        <v>29379.89</v>
      </c>
      <c r="G20" s="18">
        <v>159359.11</v>
      </c>
      <c r="H20" s="18">
        <v>476881.14</v>
      </c>
      <c r="I20" s="18">
        <v>285335.71</v>
      </c>
      <c r="J20" s="18">
        <v>407340.34</v>
      </c>
      <c r="K20" s="18">
        <v>16822.56</v>
      </c>
      <c r="L20" s="18">
        <v>1134106.51</v>
      </c>
      <c r="M20" s="18">
        <v>0</v>
      </c>
      <c r="N20" s="19">
        <f t="shared" si="1"/>
        <v>12348680.220000003</v>
      </c>
    </row>
    <row r="21" spans="2:14" ht="13.5">
      <c r="B21" s="9" t="s">
        <v>28</v>
      </c>
      <c r="C21" s="18">
        <v>2106980.33</v>
      </c>
      <c r="D21" s="18">
        <v>253521.87</v>
      </c>
      <c r="E21" s="18">
        <v>12548.53</v>
      </c>
      <c r="F21" s="18">
        <v>7982.49</v>
      </c>
      <c r="G21" s="18">
        <v>38173.63</v>
      </c>
      <c r="H21" s="18">
        <v>114639.71</v>
      </c>
      <c r="I21" s="18">
        <v>55180.53</v>
      </c>
      <c r="J21" s="18">
        <v>78774.75</v>
      </c>
      <c r="K21" s="18">
        <v>4205.79</v>
      </c>
      <c r="L21" s="18">
        <v>219421.64</v>
      </c>
      <c r="M21" s="18">
        <v>0</v>
      </c>
      <c r="N21" s="19">
        <f t="shared" si="1"/>
        <v>2891429.27</v>
      </c>
    </row>
    <row r="22" spans="2:14" ht="13.5">
      <c r="B22" s="9" t="s">
        <v>29</v>
      </c>
      <c r="C22" s="18">
        <v>2752510.72</v>
      </c>
      <c r="D22" s="18">
        <v>302319.23</v>
      </c>
      <c r="E22" s="18">
        <v>14979.77</v>
      </c>
      <c r="F22" s="18">
        <v>8174.77</v>
      </c>
      <c r="G22" s="18">
        <v>47969.31</v>
      </c>
      <c r="H22" s="18">
        <v>143260.82</v>
      </c>
      <c r="I22" s="18">
        <v>61402.96</v>
      </c>
      <c r="J22" s="18">
        <v>87657.8</v>
      </c>
      <c r="K22" s="18">
        <v>4939.17</v>
      </c>
      <c r="L22" s="18">
        <v>367157.77</v>
      </c>
      <c r="M22" s="18">
        <v>0</v>
      </c>
      <c r="N22" s="19">
        <f t="shared" si="1"/>
        <v>3790372.32</v>
      </c>
    </row>
    <row r="23" spans="2:14" ht="13.5">
      <c r="B23" s="9" t="s">
        <v>30</v>
      </c>
      <c r="C23" s="18">
        <v>3575300.36</v>
      </c>
      <c r="D23" s="18">
        <v>369171.27</v>
      </c>
      <c r="E23" s="18">
        <v>16978.41</v>
      </c>
      <c r="F23" s="18">
        <v>6665.64</v>
      </c>
      <c r="G23" s="18">
        <v>58975.79</v>
      </c>
      <c r="H23" s="18">
        <v>174679.56</v>
      </c>
      <c r="I23" s="18">
        <v>61023.49</v>
      </c>
      <c r="J23" s="18">
        <v>87116.09</v>
      </c>
      <c r="K23" s="18">
        <v>5441.67</v>
      </c>
      <c r="L23" s="18">
        <v>619387.25</v>
      </c>
      <c r="M23" s="18">
        <v>0</v>
      </c>
      <c r="N23" s="19">
        <f t="shared" si="1"/>
        <v>4974739.53</v>
      </c>
    </row>
    <row r="24" spans="2:14" ht="13.5">
      <c r="B24" s="9" t="s">
        <v>43</v>
      </c>
      <c r="C24" s="18">
        <v>15088285.3</v>
      </c>
      <c r="D24" s="18">
        <v>2404028.6</v>
      </c>
      <c r="E24" s="18">
        <v>85612.06</v>
      </c>
      <c r="F24" s="18">
        <v>46964.49</v>
      </c>
      <c r="G24" s="18">
        <v>273720.23</v>
      </c>
      <c r="H24" s="18">
        <v>817604.76</v>
      </c>
      <c r="I24" s="18">
        <v>583212.14</v>
      </c>
      <c r="J24" s="18">
        <v>832583.6</v>
      </c>
      <c r="K24" s="18">
        <v>28242.87</v>
      </c>
      <c r="L24" s="18">
        <v>2127855.64</v>
      </c>
      <c r="M24" s="18">
        <v>671689</v>
      </c>
      <c r="N24" s="19">
        <f t="shared" si="1"/>
        <v>22959798.690000005</v>
      </c>
    </row>
    <row r="25" spans="2:14" ht="13.5">
      <c r="B25" s="9" t="s">
        <v>44</v>
      </c>
      <c r="C25" s="18">
        <v>33271528.32</v>
      </c>
      <c r="D25" s="18">
        <v>6376511.1</v>
      </c>
      <c r="E25" s="18">
        <v>183943.96</v>
      </c>
      <c r="F25" s="18">
        <v>102253.3</v>
      </c>
      <c r="G25" s="18">
        <v>585722.9</v>
      </c>
      <c r="H25" s="18">
        <v>1750312.79</v>
      </c>
      <c r="I25" s="18">
        <v>1367034.27</v>
      </c>
      <c r="J25" s="18">
        <v>1951554.51</v>
      </c>
      <c r="K25" s="18">
        <v>60762.93</v>
      </c>
      <c r="L25" s="18">
        <v>4287277.25</v>
      </c>
      <c r="M25" s="18">
        <v>0</v>
      </c>
      <c r="N25" s="19">
        <f t="shared" si="1"/>
        <v>49936901.33</v>
      </c>
    </row>
    <row r="26" spans="2:14" ht="13.5">
      <c r="B26" s="9" t="s">
        <v>31</v>
      </c>
      <c r="C26" s="18">
        <v>1946596.6</v>
      </c>
      <c r="D26" s="18">
        <v>228631.45</v>
      </c>
      <c r="E26" s="18">
        <v>11879.93</v>
      </c>
      <c r="F26" s="18">
        <v>7831.84</v>
      </c>
      <c r="G26" s="18">
        <v>35653.14</v>
      </c>
      <c r="H26" s="18">
        <v>107231.86</v>
      </c>
      <c r="I26" s="18">
        <v>47024.26</v>
      </c>
      <c r="J26" s="18">
        <v>67131</v>
      </c>
      <c r="K26" s="18">
        <v>3998.22</v>
      </c>
      <c r="L26" s="18">
        <v>182859.18</v>
      </c>
      <c r="M26" s="18">
        <v>0</v>
      </c>
      <c r="N26" s="19">
        <f t="shared" si="1"/>
        <v>2638837.4800000004</v>
      </c>
    </row>
    <row r="27" spans="2:14" ht="13.5">
      <c r="B27" s="9" t="s">
        <v>93</v>
      </c>
      <c r="C27" s="18">
        <v>2076559.86</v>
      </c>
      <c r="D27" s="18">
        <v>324079.91</v>
      </c>
      <c r="E27" s="18">
        <v>11786.38</v>
      </c>
      <c r="F27" s="18">
        <v>6940.95</v>
      </c>
      <c r="G27" s="18">
        <v>36841.52</v>
      </c>
      <c r="H27" s="18">
        <v>110311.82</v>
      </c>
      <c r="I27" s="18">
        <v>68227.68</v>
      </c>
      <c r="J27" s="18">
        <v>97400.65</v>
      </c>
      <c r="K27" s="18">
        <v>3916.83</v>
      </c>
      <c r="L27" s="18">
        <v>259897.12</v>
      </c>
      <c r="M27" s="18">
        <v>0</v>
      </c>
      <c r="N27" s="19">
        <f t="shared" si="1"/>
        <v>2995962.72</v>
      </c>
    </row>
    <row r="28" spans="2:14" ht="13.5">
      <c r="B28" s="9" t="s">
        <v>32</v>
      </c>
      <c r="C28" s="18">
        <v>2639766.75</v>
      </c>
      <c r="D28" s="18">
        <v>288755.31</v>
      </c>
      <c r="E28" s="18">
        <v>14672.73</v>
      </c>
      <c r="F28" s="18">
        <v>8328.66</v>
      </c>
      <c r="G28" s="18">
        <v>46416.52</v>
      </c>
      <c r="H28" s="18">
        <v>138802.98</v>
      </c>
      <c r="I28" s="18">
        <v>53614.15</v>
      </c>
      <c r="J28" s="18">
        <v>76538.64</v>
      </c>
      <c r="K28" s="18">
        <v>4857.27</v>
      </c>
      <c r="L28" s="18">
        <v>330616.55</v>
      </c>
      <c r="M28" s="18">
        <v>0</v>
      </c>
      <c r="N28" s="19">
        <f t="shared" si="1"/>
        <v>3602369.56</v>
      </c>
    </row>
    <row r="29" spans="2:14" ht="13.5">
      <c r="B29" s="9" t="s">
        <v>33</v>
      </c>
      <c r="C29" s="18">
        <v>2855798.94</v>
      </c>
      <c r="D29" s="18">
        <v>286999.31</v>
      </c>
      <c r="E29" s="18">
        <v>14545.19</v>
      </c>
      <c r="F29" s="18">
        <v>6892.42</v>
      </c>
      <c r="G29" s="18">
        <v>48429.52</v>
      </c>
      <c r="H29" s="18">
        <v>144051.46</v>
      </c>
      <c r="I29" s="18">
        <v>59931.29</v>
      </c>
      <c r="J29" s="18">
        <v>85556.87</v>
      </c>
      <c r="K29" s="18">
        <v>4732.95</v>
      </c>
      <c r="L29" s="18">
        <v>440255.26</v>
      </c>
      <c r="M29" s="18">
        <v>0</v>
      </c>
      <c r="N29" s="19">
        <f t="shared" si="1"/>
        <v>3947193.21</v>
      </c>
    </row>
    <row r="30" spans="2:14" ht="13.5">
      <c r="B30" s="9" t="s">
        <v>34</v>
      </c>
      <c r="C30" s="18">
        <v>1859918.67</v>
      </c>
      <c r="D30" s="18">
        <v>250779.16</v>
      </c>
      <c r="E30" s="18">
        <v>10840.9</v>
      </c>
      <c r="F30" s="18">
        <v>6669.89</v>
      </c>
      <c r="G30" s="18">
        <v>33379.95</v>
      </c>
      <c r="H30" s="18">
        <v>100110.61</v>
      </c>
      <c r="I30" s="18">
        <v>54947.25</v>
      </c>
      <c r="J30" s="18">
        <v>78441.74</v>
      </c>
      <c r="K30" s="18">
        <v>3619.86</v>
      </c>
      <c r="L30" s="18">
        <v>211815.71</v>
      </c>
      <c r="M30" s="18">
        <v>0</v>
      </c>
      <c r="N30" s="19">
        <f t="shared" si="1"/>
        <v>2610523.74</v>
      </c>
    </row>
    <row r="31" spans="2:14" ht="13.5">
      <c r="B31" s="9" t="s">
        <v>35</v>
      </c>
      <c r="C31" s="18">
        <v>2338982.44</v>
      </c>
      <c r="D31" s="18">
        <v>329723.26</v>
      </c>
      <c r="E31" s="18">
        <v>13625.51</v>
      </c>
      <c r="F31" s="18">
        <v>8375.56</v>
      </c>
      <c r="G31" s="18">
        <v>41967.33</v>
      </c>
      <c r="H31" s="18">
        <v>125860.85</v>
      </c>
      <c r="I31" s="18">
        <v>74074.08</v>
      </c>
      <c r="J31" s="18">
        <v>105746.87</v>
      </c>
      <c r="K31" s="18">
        <v>4549.2</v>
      </c>
      <c r="L31" s="18">
        <v>269731.43</v>
      </c>
      <c r="M31" s="18">
        <v>0</v>
      </c>
      <c r="N31" s="19">
        <f t="shared" si="1"/>
        <v>3312636.5300000007</v>
      </c>
    </row>
    <row r="32" spans="2:14" ht="13.5">
      <c r="B32" s="9" t="s">
        <v>36</v>
      </c>
      <c r="C32" s="18">
        <v>10692546.48</v>
      </c>
      <c r="D32" s="18">
        <v>1504673.11</v>
      </c>
      <c r="E32" s="18">
        <v>62681.26</v>
      </c>
      <c r="F32" s="18">
        <v>36632.16</v>
      </c>
      <c r="G32" s="18">
        <v>196424.54</v>
      </c>
      <c r="H32" s="18">
        <v>587978.83</v>
      </c>
      <c r="I32" s="18">
        <v>333329.87</v>
      </c>
      <c r="J32" s="18">
        <v>475855.96</v>
      </c>
      <c r="K32" s="18">
        <v>20813.34</v>
      </c>
      <c r="L32" s="18">
        <v>1353815.26</v>
      </c>
      <c r="M32" s="18">
        <v>567492</v>
      </c>
      <c r="N32" s="19">
        <f t="shared" si="1"/>
        <v>15832242.809999999</v>
      </c>
    </row>
    <row r="33" spans="2:14" ht="13.5">
      <c r="B33" s="9" t="s">
        <v>37</v>
      </c>
      <c r="C33" s="18">
        <v>6128919.05</v>
      </c>
      <c r="D33" s="18">
        <v>782906.7</v>
      </c>
      <c r="E33" s="18">
        <v>37282.16</v>
      </c>
      <c r="F33" s="18">
        <v>23893.27</v>
      </c>
      <c r="G33" s="18">
        <v>113101.96</v>
      </c>
      <c r="H33" s="18">
        <v>339761.82</v>
      </c>
      <c r="I33" s="18">
        <v>151724.74</v>
      </c>
      <c r="J33" s="18">
        <v>216599.64</v>
      </c>
      <c r="K33" s="18">
        <v>12506.28</v>
      </c>
      <c r="L33" s="18">
        <v>626960.5</v>
      </c>
      <c r="M33" s="18">
        <v>0</v>
      </c>
      <c r="N33" s="19">
        <f t="shared" si="1"/>
        <v>8433656.120000001</v>
      </c>
    </row>
    <row r="34" spans="2:14" ht="13.5">
      <c r="B34" s="9" t="s">
        <v>38</v>
      </c>
      <c r="C34" s="18">
        <v>3884924.96</v>
      </c>
      <c r="D34" s="18">
        <v>538272.89</v>
      </c>
      <c r="E34" s="18">
        <v>22529.73</v>
      </c>
      <c r="F34" s="18">
        <v>13178.84</v>
      </c>
      <c r="G34" s="18">
        <v>70580.24</v>
      </c>
      <c r="H34" s="18">
        <v>211282.3</v>
      </c>
      <c r="I34" s="18">
        <v>107103.1</v>
      </c>
      <c r="J34" s="18">
        <v>152898.53</v>
      </c>
      <c r="K34" s="18">
        <v>7481.76</v>
      </c>
      <c r="L34" s="18">
        <v>488303.57</v>
      </c>
      <c r="M34" s="18">
        <v>0</v>
      </c>
      <c r="N34" s="19">
        <f t="shared" si="1"/>
        <v>5496555.92</v>
      </c>
    </row>
    <row r="35" spans="2:14" ht="13.5">
      <c r="B35" s="9" t="s">
        <v>39</v>
      </c>
      <c r="C35" s="18">
        <v>1390950.36</v>
      </c>
      <c r="D35" s="18">
        <v>223816.1</v>
      </c>
      <c r="E35" s="18">
        <v>7153.87</v>
      </c>
      <c r="F35" s="18">
        <v>3467.79</v>
      </c>
      <c r="G35" s="18">
        <v>23681.54</v>
      </c>
      <c r="H35" s="18">
        <v>70481.53</v>
      </c>
      <c r="I35" s="18">
        <v>29809.38</v>
      </c>
      <c r="J35" s="18">
        <v>42555.35</v>
      </c>
      <c r="K35" s="18">
        <v>2332.53</v>
      </c>
      <c r="L35" s="18">
        <v>211473.85</v>
      </c>
      <c r="M35" s="18">
        <v>0</v>
      </c>
      <c r="N35" s="19">
        <f t="shared" si="1"/>
        <v>2005722.3000000005</v>
      </c>
    </row>
    <row r="36" spans="2:14" ht="13.5">
      <c r="B36" s="9" t="s">
        <v>40</v>
      </c>
      <c r="C36" s="18">
        <v>2105982.69</v>
      </c>
      <c r="D36" s="18">
        <v>262296.08</v>
      </c>
      <c r="E36" s="18">
        <v>12591.04</v>
      </c>
      <c r="F36" s="18">
        <v>8055.98</v>
      </c>
      <c r="G36" s="18">
        <v>38220.72</v>
      </c>
      <c r="H36" s="18">
        <v>114808.38</v>
      </c>
      <c r="I36" s="18">
        <v>60218.21</v>
      </c>
      <c r="J36" s="18">
        <v>85966.47</v>
      </c>
      <c r="K36" s="18">
        <v>4222.83</v>
      </c>
      <c r="L36" s="18">
        <v>219277.02</v>
      </c>
      <c r="M36" s="18">
        <v>0</v>
      </c>
      <c r="N36" s="19">
        <f t="shared" si="1"/>
        <v>2911639.4200000004</v>
      </c>
    </row>
    <row r="37" spans="2:14" ht="13.5">
      <c r="B37" s="9" t="s">
        <v>41</v>
      </c>
      <c r="C37" s="18">
        <v>1487642.34</v>
      </c>
      <c r="D37" s="18">
        <v>165683.7</v>
      </c>
      <c r="E37" s="18">
        <v>8611.19</v>
      </c>
      <c r="F37" s="18">
        <v>5239.48</v>
      </c>
      <c r="G37" s="18">
        <v>26618.29</v>
      </c>
      <c r="H37" s="18">
        <v>79797.53</v>
      </c>
      <c r="I37" s="18">
        <v>32338.12</v>
      </c>
      <c r="J37" s="18">
        <v>46165.34</v>
      </c>
      <c r="K37" s="18">
        <v>2871.81</v>
      </c>
      <c r="L37" s="18">
        <v>166800.14</v>
      </c>
      <c r="M37" s="18">
        <v>0</v>
      </c>
      <c r="N37" s="19">
        <f t="shared" si="1"/>
        <v>2021767.9400000004</v>
      </c>
    </row>
    <row r="38" spans="2:14" ht="13.5">
      <c r="B38" s="9" t="s">
        <v>42</v>
      </c>
      <c r="C38" s="18">
        <v>3542147.95</v>
      </c>
      <c r="D38" s="18">
        <v>383274.51</v>
      </c>
      <c r="E38" s="18">
        <v>21278.51</v>
      </c>
      <c r="F38" s="18">
        <v>13710.87</v>
      </c>
      <c r="G38" s="18">
        <v>64421.04</v>
      </c>
      <c r="H38" s="18">
        <v>193566.42</v>
      </c>
      <c r="I38" s="18">
        <v>75889.45</v>
      </c>
      <c r="J38" s="18">
        <v>108338.47</v>
      </c>
      <c r="K38" s="18">
        <v>7142.31</v>
      </c>
      <c r="L38" s="18">
        <v>347318.22</v>
      </c>
      <c r="M38" s="18">
        <v>0</v>
      </c>
      <c r="N38" s="19">
        <f t="shared" si="1"/>
        <v>4757087.749999999</v>
      </c>
    </row>
    <row r="39" spans="2:14" ht="13.5">
      <c r="B39" s="9" t="s">
        <v>45</v>
      </c>
      <c r="C39" s="18">
        <v>6544213.95</v>
      </c>
      <c r="D39" s="18">
        <v>920984.61</v>
      </c>
      <c r="E39" s="18">
        <v>36775.19</v>
      </c>
      <c r="F39" s="18">
        <v>21285.56</v>
      </c>
      <c r="G39" s="18">
        <v>115608.63</v>
      </c>
      <c r="H39" s="18">
        <v>345945.9</v>
      </c>
      <c r="I39" s="18">
        <v>203480.53</v>
      </c>
      <c r="J39" s="18">
        <v>290485.29</v>
      </c>
      <c r="K39" s="18">
        <v>12198.81</v>
      </c>
      <c r="L39" s="18">
        <v>827333.56</v>
      </c>
      <c r="M39" s="18">
        <v>0</v>
      </c>
      <c r="N39" s="19">
        <f t="shared" si="1"/>
        <v>9318312.030000001</v>
      </c>
    </row>
    <row r="40" spans="2:14" ht="13.5">
      <c r="B40" s="9" t="s">
        <v>46</v>
      </c>
      <c r="C40" s="18">
        <v>2938352.95</v>
      </c>
      <c r="D40" s="18">
        <v>386141.3</v>
      </c>
      <c r="E40" s="18">
        <v>16873.76</v>
      </c>
      <c r="F40" s="18">
        <v>10133.9</v>
      </c>
      <c r="G40" s="18">
        <v>52394.5</v>
      </c>
      <c r="H40" s="18">
        <v>156993.69</v>
      </c>
      <c r="I40" s="18">
        <v>79418.68</v>
      </c>
      <c r="J40" s="18">
        <v>113376.73</v>
      </c>
      <c r="K40" s="18">
        <v>5619.36</v>
      </c>
      <c r="L40" s="18">
        <v>345334.28</v>
      </c>
      <c r="M40" s="18">
        <v>0</v>
      </c>
      <c r="N40" s="19">
        <f aca="true" t="shared" si="2" ref="N40:N71">SUM(C40:M40)</f>
        <v>4104639.1499999994</v>
      </c>
    </row>
    <row r="41" spans="2:14" ht="13.5">
      <c r="B41" s="9" t="s">
        <v>47</v>
      </c>
      <c r="C41" s="18">
        <v>1140797.81</v>
      </c>
      <c r="D41" s="18">
        <v>110594.19</v>
      </c>
      <c r="E41" s="18">
        <v>6607.16</v>
      </c>
      <c r="F41" s="18">
        <v>4023.73</v>
      </c>
      <c r="G41" s="18">
        <v>20417.15</v>
      </c>
      <c r="H41" s="18">
        <v>61209.56</v>
      </c>
      <c r="I41" s="18">
        <v>21796.18</v>
      </c>
      <c r="J41" s="18">
        <v>31115.86</v>
      </c>
      <c r="K41" s="18">
        <v>2203.71</v>
      </c>
      <c r="L41" s="18">
        <v>126192.44</v>
      </c>
      <c r="M41" s="18">
        <v>0</v>
      </c>
      <c r="N41" s="19">
        <f t="shared" si="2"/>
        <v>1524957.7899999998</v>
      </c>
    </row>
    <row r="42" spans="2:14" ht="13.5">
      <c r="B42" s="9" t="s">
        <v>48</v>
      </c>
      <c r="C42" s="18">
        <v>5112366.34</v>
      </c>
      <c r="D42" s="18">
        <v>677691.79</v>
      </c>
      <c r="E42" s="18">
        <v>29957.86</v>
      </c>
      <c r="F42" s="18">
        <v>18587.75</v>
      </c>
      <c r="G42" s="18">
        <v>91965.92</v>
      </c>
      <c r="H42" s="18">
        <v>275907.92</v>
      </c>
      <c r="I42" s="18">
        <v>142160.94</v>
      </c>
      <c r="J42" s="18">
        <v>202946.52</v>
      </c>
      <c r="K42" s="18">
        <v>10012.53</v>
      </c>
      <c r="L42" s="18">
        <v>565100.26</v>
      </c>
      <c r="M42" s="18">
        <v>531647</v>
      </c>
      <c r="N42" s="19">
        <f t="shared" si="2"/>
        <v>7658344.83</v>
      </c>
    </row>
    <row r="43" spans="2:14" ht="13.5">
      <c r="B43" s="9" t="s">
        <v>49</v>
      </c>
      <c r="C43" s="18">
        <v>3663886.91</v>
      </c>
      <c r="D43" s="18">
        <v>432780.61</v>
      </c>
      <c r="E43" s="18">
        <v>16808.78</v>
      </c>
      <c r="F43" s="18">
        <v>7601.77</v>
      </c>
      <c r="G43" s="18">
        <v>56610.03</v>
      </c>
      <c r="H43" s="18">
        <v>168188.82</v>
      </c>
      <c r="I43" s="18">
        <v>66686.36</v>
      </c>
      <c r="J43" s="18">
        <v>95200.3</v>
      </c>
      <c r="K43" s="18">
        <v>5447.64</v>
      </c>
      <c r="L43" s="18">
        <v>535817.2</v>
      </c>
      <c r="M43" s="18">
        <v>0</v>
      </c>
      <c r="N43" s="19">
        <f t="shared" si="2"/>
        <v>5049028.42</v>
      </c>
    </row>
    <row r="44" spans="2:14" ht="13.5">
      <c r="B44" s="9" t="s">
        <v>50</v>
      </c>
      <c r="C44" s="18">
        <v>6410923.800000001</v>
      </c>
      <c r="D44" s="18">
        <v>851659.23</v>
      </c>
      <c r="E44" s="18">
        <v>34821.12</v>
      </c>
      <c r="F44" s="18">
        <v>18930.71</v>
      </c>
      <c r="G44" s="18">
        <v>111634.05</v>
      </c>
      <c r="H44" s="18">
        <v>333356.06</v>
      </c>
      <c r="I44" s="18">
        <v>164376.2</v>
      </c>
      <c r="J44" s="18">
        <v>234660.64</v>
      </c>
      <c r="K44" s="18">
        <v>11476.95</v>
      </c>
      <c r="L44" s="18">
        <v>860124.8</v>
      </c>
      <c r="M44" s="18">
        <v>0</v>
      </c>
      <c r="N44" s="19">
        <f t="shared" si="2"/>
        <v>9031963.56</v>
      </c>
    </row>
    <row r="45" spans="2:14" ht="13.5">
      <c r="B45" s="9" t="s">
        <v>51</v>
      </c>
      <c r="C45" s="18">
        <v>21891654.490000002</v>
      </c>
      <c r="D45" s="18">
        <v>4258721.34</v>
      </c>
      <c r="E45" s="18">
        <v>121000.88</v>
      </c>
      <c r="F45" s="18">
        <v>65702.09</v>
      </c>
      <c r="G45" s="18">
        <v>388063.4</v>
      </c>
      <c r="H45" s="18">
        <v>1158770.7</v>
      </c>
      <c r="I45" s="18">
        <v>847638.66</v>
      </c>
      <c r="J45" s="18">
        <v>1210074.3</v>
      </c>
      <c r="K45" s="18">
        <v>39876.75</v>
      </c>
      <c r="L45" s="18">
        <v>2943878.84</v>
      </c>
      <c r="M45" s="18">
        <v>1945935</v>
      </c>
      <c r="N45" s="19">
        <f t="shared" si="2"/>
        <v>34871316.45</v>
      </c>
    </row>
    <row r="46" spans="2:14" ht="13.5">
      <c r="B46" s="9" t="s">
        <v>52</v>
      </c>
      <c r="C46" s="18">
        <v>1693743.87</v>
      </c>
      <c r="D46" s="18">
        <v>192689.72</v>
      </c>
      <c r="E46" s="18">
        <v>9465.18</v>
      </c>
      <c r="F46" s="18">
        <v>5424.82</v>
      </c>
      <c r="G46" s="18">
        <v>29850.3</v>
      </c>
      <c r="H46" s="18">
        <v>89293.15</v>
      </c>
      <c r="I46" s="18">
        <v>43239.45</v>
      </c>
      <c r="J46" s="18">
        <v>61727.9</v>
      </c>
      <c r="K46" s="18">
        <v>3136.47</v>
      </c>
      <c r="L46" s="18">
        <v>214245.87</v>
      </c>
      <c r="M46" s="18">
        <v>0</v>
      </c>
      <c r="N46" s="19">
        <f t="shared" si="2"/>
        <v>2342816.7300000004</v>
      </c>
    </row>
    <row r="47" spans="2:14" ht="13.5">
      <c r="B47" s="9" t="s">
        <v>95</v>
      </c>
      <c r="C47" s="18">
        <v>1828854.86</v>
      </c>
      <c r="D47" s="18">
        <v>194490.48</v>
      </c>
      <c r="E47" s="18">
        <v>10804.51</v>
      </c>
      <c r="F47" s="18">
        <v>6789.15</v>
      </c>
      <c r="G47" s="18">
        <v>33016.85</v>
      </c>
      <c r="H47" s="18">
        <v>99104.15</v>
      </c>
      <c r="I47" s="18">
        <v>41796.01</v>
      </c>
      <c r="J47" s="18">
        <v>59667.26</v>
      </c>
      <c r="K47" s="18">
        <v>3616.23</v>
      </c>
      <c r="L47" s="18">
        <v>192520.96</v>
      </c>
      <c r="M47" s="18">
        <v>0</v>
      </c>
      <c r="N47" s="19">
        <f t="shared" si="2"/>
        <v>2470660.4599999995</v>
      </c>
    </row>
    <row r="48" spans="2:14" ht="13.5">
      <c r="B48" s="9" t="s">
        <v>53</v>
      </c>
      <c r="C48" s="18">
        <v>4539940.12</v>
      </c>
      <c r="D48" s="18">
        <v>132612.81</v>
      </c>
      <c r="E48" s="18">
        <v>18620.99</v>
      </c>
      <c r="F48" s="18">
        <v>3779.31</v>
      </c>
      <c r="G48" s="18">
        <v>70938</v>
      </c>
      <c r="H48" s="18">
        <v>208291.86</v>
      </c>
      <c r="I48" s="18">
        <v>33887.28</v>
      </c>
      <c r="J48" s="18">
        <v>48376.91</v>
      </c>
      <c r="K48" s="18">
        <v>5755.59</v>
      </c>
      <c r="L48" s="18">
        <v>950402.76</v>
      </c>
      <c r="M48" s="18">
        <v>0</v>
      </c>
      <c r="N48" s="19">
        <f t="shared" si="2"/>
        <v>6012605.63</v>
      </c>
    </row>
    <row r="49" spans="2:14" ht="13.5">
      <c r="B49" s="9" t="s">
        <v>92</v>
      </c>
      <c r="C49" s="18">
        <v>2143616.24</v>
      </c>
      <c r="D49" s="18">
        <v>276606.91</v>
      </c>
      <c r="E49" s="18">
        <v>12517.06</v>
      </c>
      <c r="F49" s="18">
        <v>7723.22</v>
      </c>
      <c r="G49" s="18">
        <v>38501.78</v>
      </c>
      <c r="H49" s="18">
        <v>115484.47</v>
      </c>
      <c r="I49" s="18">
        <v>65077.43</v>
      </c>
      <c r="J49" s="18">
        <v>92903.42</v>
      </c>
      <c r="K49" s="18">
        <v>4180.83</v>
      </c>
      <c r="L49" s="18">
        <v>243723.19</v>
      </c>
      <c r="M49" s="18">
        <v>0</v>
      </c>
      <c r="N49" s="19">
        <f t="shared" si="2"/>
        <v>3000334.5500000007</v>
      </c>
    </row>
    <row r="50" spans="2:14" ht="13.5">
      <c r="B50" s="9" t="s">
        <v>55</v>
      </c>
      <c r="C50" s="18">
        <v>3670904.86</v>
      </c>
      <c r="D50" s="18">
        <v>473253.61</v>
      </c>
      <c r="E50" s="18">
        <v>20809.2</v>
      </c>
      <c r="F50" s="18">
        <v>12227.8</v>
      </c>
      <c r="G50" s="18">
        <v>65092.12</v>
      </c>
      <c r="H50" s="18">
        <v>194885.24</v>
      </c>
      <c r="I50" s="18">
        <v>97221.23</v>
      </c>
      <c r="J50" s="18">
        <v>138791.34</v>
      </c>
      <c r="K50" s="18">
        <v>6913.71</v>
      </c>
      <c r="L50" s="18">
        <v>446026.61</v>
      </c>
      <c r="M50" s="18">
        <v>0</v>
      </c>
      <c r="N50" s="19">
        <f t="shared" si="2"/>
        <v>5126125.720000001</v>
      </c>
    </row>
    <row r="51" spans="2:14" ht="13.5">
      <c r="B51" s="9" t="s">
        <v>94</v>
      </c>
      <c r="C51" s="18">
        <v>1300445.73</v>
      </c>
      <c r="D51" s="18">
        <v>124701.89</v>
      </c>
      <c r="E51" s="18">
        <v>6856.29</v>
      </c>
      <c r="F51" s="18">
        <v>3509.84</v>
      </c>
      <c r="G51" s="18">
        <v>22366.37</v>
      </c>
      <c r="H51" s="18">
        <v>66667.95</v>
      </c>
      <c r="I51" s="18">
        <v>29168.53</v>
      </c>
      <c r="J51" s="18">
        <v>41640.49</v>
      </c>
      <c r="K51" s="18">
        <v>2246.73</v>
      </c>
      <c r="L51" s="18">
        <v>188016.12</v>
      </c>
      <c r="M51" s="18">
        <v>0</v>
      </c>
      <c r="N51" s="19">
        <f t="shared" si="2"/>
        <v>1785619.94</v>
      </c>
    </row>
    <row r="52" spans="2:14" ht="13.5">
      <c r="B52" s="9" t="s">
        <v>56</v>
      </c>
      <c r="C52" s="18">
        <v>3458213.42</v>
      </c>
      <c r="D52" s="18">
        <v>442661.85</v>
      </c>
      <c r="E52" s="18">
        <v>20009.79</v>
      </c>
      <c r="F52" s="18">
        <v>12167.05</v>
      </c>
      <c r="G52" s="18">
        <v>61866.8</v>
      </c>
      <c r="H52" s="18">
        <v>185462.58</v>
      </c>
      <c r="I52" s="18">
        <v>99310.72</v>
      </c>
      <c r="J52" s="18">
        <v>141774.27</v>
      </c>
      <c r="K52" s="18">
        <v>6672.72</v>
      </c>
      <c r="L52" s="18">
        <v>400429.01</v>
      </c>
      <c r="M52" s="18">
        <v>0</v>
      </c>
      <c r="N52" s="19">
        <f t="shared" si="2"/>
        <v>4828568.209999999</v>
      </c>
    </row>
    <row r="53" spans="2:14" ht="13.5">
      <c r="B53" s="9" t="s">
        <v>57</v>
      </c>
      <c r="C53" s="18">
        <v>3345208.01</v>
      </c>
      <c r="D53" s="18">
        <v>504238.45</v>
      </c>
      <c r="E53" s="18">
        <v>19776.35</v>
      </c>
      <c r="F53" s="18">
        <v>12439.78</v>
      </c>
      <c r="G53" s="18">
        <v>60410.33</v>
      </c>
      <c r="H53" s="18">
        <v>181336.28</v>
      </c>
      <c r="I53" s="18">
        <v>94901.2</v>
      </c>
      <c r="J53" s="18">
        <v>135479.31</v>
      </c>
      <c r="K53" s="18">
        <v>6619.86</v>
      </c>
      <c r="L53" s="18">
        <v>361312.47</v>
      </c>
      <c r="M53" s="18">
        <v>0</v>
      </c>
      <c r="N53" s="19">
        <f t="shared" si="2"/>
        <v>4721722.039999999</v>
      </c>
    </row>
    <row r="54" spans="2:14" ht="13.5">
      <c r="B54" s="9" t="s">
        <v>91</v>
      </c>
      <c r="C54" s="18">
        <v>1983737.17</v>
      </c>
      <c r="D54" s="18">
        <v>245633.05</v>
      </c>
      <c r="E54" s="18">
        <v>10772.39</v>
      </c>
      <c r="F54" s="18">
        <v>5854.01</v>
      </c>
      <c r="G54" s="18">
        <v>34539.86</v>
      </c>
      <c r="H54" s="18">
        <v>103139.84</v>
      </c>
      <c r="I54" s="18">
        <v>52892.34</v>
      </c>
      <c r="J54" s="18">
        <v>75508.18</v>
      </c>
      <c r="K54" s="18">
        <v>3550.38</v>
      </c>
      <c r="L54" s="18">
        <v>271273.41</v>
      </c>
      <c r="M54" s="18">
        <v>0</v>
      </c>
      <c r="N54" s="19">
        <f t="shared" si="2"/>
        <v>2786900.6299999994</v>
      </c>
    </row>
    <row r="55" spans="2:14" ht="13.5">
      <c r="B55" s="9" t="s">
        <v>58</v>
      </c>
      <c r="C55" s="18">
        <v>2324249.22</v>
      </c>
      <c r="D55" s="18">
        <v>320787.24</v>
      </c>
      <c r="E55" s="18">
        <v>12923.79</v>
      </c>
      <c r="F55" s="18">
        <v>7340.84</v>
      </c>
      <c r="G55" s="18">
        <v>40875.05</v>
      </c>
      <c r="H55" s="18">
        <v>122234.7</v>
      </c>
      <c r="I55" s="18">
        <v>70136.43</v>
      </c>
      <c r="J55" s="18">
        <v>100125.55</v>
      </c>
      <c r="K55" s="18">
        <v>4278.6</v>
      </c>
      <c r="L55" s="18">
        <v>303565.09</v>
      </c>
      <c r="M55" s="18">
        <v>0</v>
      </c>
      <c r="N55" s="19">
        <f t="shared" si="2"/>
        <v>3306516.51</v>
      </c>
    </row>
    <row r="56" spans="2:14" ht="13.5">
      <c r="B56" s="9" t="s">
        <v>59</v>
      </c>
      <c r="C56" s="18">
        <v>2430922.04</v>
      </c>
      <c r="D56" s="18">
        <v>325749.85</v>
      </c>
      <c r="E56" s="18">
        <v>14359.74</v>
      </c>
      <c r="F56" s="18">
        <v>9021.52</v>
      </c>
      <c r="G56" s="18">
        <v>43884.01</v>
      </c>
      <c r="H56" s="18">
        <v>131722.02</v>
      </c>
      <c r="I56" s="18">
        <v>71580.32</v>
      </c>
      <c r="J56" s="18">
        <v>102186.84</v>
      </c>
      <c r="K56" s="18">
        <v>4806.03</v>
      </c>
      <c r="L56" s="18">
        <v>264966.55</v>
      </c>
      <c r="M56" s="18">
        <v>0</v>
      </c>
      <c r="N56" s="19">
        <f t="shared" si="2"/>
        <v>3399198.9199999995</v>
      </c>
    </row>
    <row r="57" spans="2:14" ht="13.5">
      <c r="B57" s="9" t="s">
        <v>60</v>
      </c>
      <c r="C57" s="18">
        <v>3652326.98</v>
      </c>
      <c r="D57" s="18">
        <v>237821.3</v>
      </c>
      <c r="E57" s="18">
        <v>16446.82</v>
      </c>
      <c r="F57" s="18">
        <v>5378.49</v>
      </c>
      <c r="G57" s="18">
        <v>59040.04</v>
      </c>
      <c r="H57" s="18">
        <v>174314.58</v>
      </c>
      <c r="I57" s="18">
        <v>60573.95</v>
      </c>
      <c r="J57" s="18">
        <v>86474.32</v>
      </c>
      <c r="K57" s="18">
        <v>5206.41</v>
      </c>
      <c r="L57" s="18">
        <v>687333.57</v>
      </c>
      <c r="M57" s="18">
        <v>89086</v>
      </c>
      <c r="N57" s="19">
        <f t="shared" si="2"/>
        <v>5074002.460000001</v>
      </c>
    </row>
    <row r="58" spans="2:14" ht="13.5">
      <c r="B58" s="9" t="s">
        <v>61</v>
      </c>
      <c r="C58" s="18">
        <v>3542487.77</v>
      </c>
      <c r="D58" s="18">
        <v>469314.79</v>
      </c>
      <c r="E58" s="18">
        <v>20146.48</v>
      </c>
      <c r="F58" s="18">
        <v>11904.04</v>
      </c>
      <c r="G58" s="18">
        <v>62902.73</v>
      </c>
      <c r="H58" s="18">
        <v>188367.78</v>
      </c>
      <c r="I58" s="18">
        <v>98217.07</v>
      </c>
      <c r="J58" s="18">
        <v>140213.02</v>
      </c>
      <c r="K58" s="18">
        <v>6697.5</v>
      </c>
      <c r="L58" s="18">
        <v>429182.59</v>
      </c>
      <c r="M58" s="18">
        <v>0</v>
      </c>
      <c r="N58" s="19">
        <f t="shared" si="2"/>
        <v>4969433.77</v>
      </c>
    </row>
    <row r="59" spans="2:14" ht="13.5">
      <c r="B59" s="9" t="s">
        <v>62</v>
      </c>
      <c r="C59" s="18">
        <v>9514536.07</v>
      </c>
      <c r="D59" s="18">
        <v>1299037.51</v>
      </c>
      <c r="E59" s="18">
        <v>52200.2</v>
      </c>
      <c r="F59" s="18">
        <v>26644.32</v>
      </c>
      <c r="G59" s="18">
        <v>170423.54</v>
      </c>
      <c r="H59" s="18">
        <v>507942.51</v>
      </c>
      <c r="I59" s="18">
        <v>324739.64</v>
      </c>
      <c r="J59" s="18">
        <v>463592.69</v>
      </c>
      <c r="K59" s="18">
        <v>17100.66</v>
      </c>
      <c r="L59" s="18">
        <v>1444827.94</v>
      </c>
      <c r="M59" s="18">
        <v>0</v>
      </c>
      <c r="N59" s="19">
        <f t="shared" si="2"/>
        <v>13821045.079999998</v>
      </c>
    </row>
    <row r="60" spans="2:14" ht="13.5">
      <c r="B60" s="9" t="s">
        <v>63</v>
      </c>
      <c r="C60" s="18">
        <v>1310407.49</v>
      </c>
      <c r="D60" s="18">
        <v>128963.54</v>
      </c>
      <c r="E60" s="18">
        <v>7281.42</v>
      </c>
      <c r="F60" s="18">
        <v>4130.8</v>
      </c>
      <c r="G60" s="18">
        <v>23038.57</v>
      </c>
      <c r="H60" s="18">
        <v>68892.74</v>
      </c>
      <c r="I60" s="18">
        <v>26297.94</v>
      </c>
      <c r="J60" s="18">
        <v>37542.49</v>
      </c>
      <c r="K60" s="18">
        <v>2410.32</v>
      </c>
      <c r="L60" s="18">
        <v>164701.11</v>
      </c>
      <c r="M60" s="18">
        <v>0</v>
      </c>
      <c r="N60" s="19">
        <f t="shared" si="2"/>
        <v>1773666.42</v>
      </c>
    </row>
    <row r="61" spans="2:14" ht="13.5">
      <c r="B61" s="9" t="s">
        <v>64</v>
      </c>
      <c r="C61" s="18">
        <v>7161699.670000001</v>
      </c>
      <c r="D61" s="18">
        <v>978939.05</v>
      </c>
      <c r="E61" s="18">
        <v>40774.7</v>
      </c>
      <c r="F61" s="18">
        <v>24138.28</v>
      </c>
      <c r="G61" s="18">
        <v>127228.83</v>
      </c>
      <c r="H61" s="18">
        <v>381024.1</v>
      </c>
      <c r="I61" s="18">
        <v>186251.76</v>
      </c>
      <c r="J61" s="18">
        <v>265889.78</v>
      </c>
      <c r="K61" s="18">
        <v>13557.84</v>
      </c>
      <c r="L61" s="18">
        <v>849068.2</v>
      </c>
      <c r="M61" s="18">
        <v>0</v>
      </c>
      <c r="N61" s="19">
        <f t="shared" si="2"/>
        <v>10028572.209999999</v>
      </c>
    </row>
    <row r="62" spans="2:14" ht="13.5">
      <c r="B62" s="9" t="s">
        <v>65</v>
      </c>
      <c r="C62" s="18">
        <v>9373952.62</v>
      </c>
      <c r="D62" s="18">
        <v>505243.7</v>
      </c>
      <c r="E62" s="18">
        <v>37873.57</v>
      </c>
      <c r="F62" s="18">
        <v>5745.93</v>
      </c>
      <c r="G62" s="18">
        <v>147720.91</v>
      </c>
      <c r="H62" s="18">
        <v>432834.61</v>
      </c>
      <c r="I62" s="18">
        <v>99084.37</v>
      </c>
      <c r="J62" s="18">
        <v>141451.14</v>
      </c>
      <c r="K62" s="18">
        <v>11589.63</v>
      </c>
      <c r="L62" s="18">
        <v>2090105.72</v>
      </c>
      <c r="M62" s="18">
        <v>1223716</v>
      </c>
      <c r="N62" s="19">
        <f t="shared" si="2"/>
        <v>14069318.2</v>
      </c>
    </row>
    <row r="63" spans="2:14" ht="13.5">
      <c r="B63" s="9" t="s">
        <v>66</v>
      </c>
      <c r="C63" s="18">
        <v>5953349.53</v>
      </c>
      <c r="D63" s="18">
        <v>940499.06</v>
      </c>
      <c r="E63" s="18">
        <v>32901.91</v>
      </c>
      <c r="F63" s="18">
        <v>18482.16</v>
      </c>
      <c r="G63" s="18">
        <v>104427.27</v>
      </c>
      <c r="H63" s="18">
        <v>312167.45</v>
      </c>
      <c r="I63" s="18">
        <v>158623.11</v>
      </c>
      <c r="J63" s="18">
        <v>226447.61</v>
      </c>
      <c r="K63" s="18">
        <v>10880.16</v>
      </c>
      <c r="L63" s="18">
        <v>769534.95</v>
      </c>
      <c r="M63" s="18">
        <v>0</v>
      </c>
      <c r="N63" s="19">
        <f t="shared" si="2"/>
        <v>8527313.21</v>
      </c>
    </row>
    <row r="64" spans="2:14" ht="13.5">
      <c r="B64" s="9" t="s">
        <v>67</v>
      </c>
      <c r="C64" s="18">
        <v>4952522.47</v>
      </c>
      <c r="D64" s="18">
        <v>642974.36</v>
      </c>
      <c r="E64" s="18">
        <v>28574.75</v>
      </c>
      <c r="F64" s="18">
        <v>17294.78</v>
      </c>
      <c r="G64" s="18">
        <v>88490.36</v>
      </c>
      <c r="H64" s="18">
        <v>265227.52</v>
      </c>
      <c r="I64" s="18">
        <v>138923.02</v>
      </c>
      <c r="J64" s="18">
        <v>198324.09</v>
      </c>
      <c r="K64" s="18">
        <v>9524.1</v>
      </c>
      <c r="L64" s="18">
        <v>574754.36</v>
      </c>
      <c r="M64" s="18">
        <v>65366</v>
      </c>
      <c r="N64" s="19">
        <f t="shared" si="2"/>
        <v>6981975.81</v>
      </c>
    </row>
    <row r="65" spans="2:14" ht="13.5">
      <c r="B65" s="9" t="s">
        <v>68</v>
      </c>
      <c r="C65" s="18">
        <v>5385307.9</v>
      </c>
      <c r="D65" s="18">
        <v>763308.75</v>
      </c>
      <c r="E65" s="18">
        <v>31106.87</v>
      </c>
      <c r="F65" s="18">
        <v>18862.03</v>
      </c>
      <c r="G65" s="18">
        <v>96270.41</v>
      </c>
      <c r="H65" s="18">
        <v>288566.27</v>
      </c>
      <c r="I65" s="18">
        <v>164628.94</v>
      </c>
      <c r="J65" s="18">
        <v>235021.42</v>
      </c>
      <c r="K65" s="18">
        <v>10370.16</v>
      </c>
      <c r="L65" s="18">
        <v>631773.24</v>
      </c>
      <c r="M65" s="18">
        <v>0</v>
      </c>
      <c r="N65" s="19">
        <f t="shared" si="2"/>
        <v>7625215.990000001</v>
      </c>
    </row>
    <row r="66" spans="2:14" ht="13.5">
      <c r="B66" s="9" t="s">
        <v>69</v>
      </c>
      <c r="C66" s="18">
        <v>7453828.779999999</v>
      </c>
      <c r="D66" s="18">
        <v>982166.8</v>
      </c>
      <c r="E66" s="18">
        <v>42756.12</v>
      </c>
      <c r="F66" s="18">
        <v>25344.87</v>
      </c>
      <c r="G66" s="18">
        <v>133351.9</v>
      </c>
      <c r="H66" s="18">
        <v>399380.66</v>
      </c>
      <c r="I66" s="18">
        <v>205471.91</v>
      </c>
      <c r="J66" s="18">
        <v>293328.15</v>
      </c>
      <c r="K66" s="18">
        <v>14218.71</v>
      </c>
      <c r="L66" s="18">
        <v>893197.29</v>
      </c>
      <c r="M66" s="18">
        <v>0</v>
      </c>
      <c r="N66" s="19">
        <f t="shared" si="2"/>
        <v>10443045.190000001</v>
      </c>
    </row>
    <row r="67" spans="2:14" ht="13.5">
      <c r="B67" s="9" t="s">
        <v>70</v>
      </c>
      <c r="C67" s="18">
        <v>4059173.05</v>
      </c>
      <c r="D67" s="18">
        <v>498890.91</v>
      </c>
      <c r="E67" s="18">
        <v>24013.33</v>
      </c>
      <c r="F67" s="18">
        <v>15120.52</v>
      </c>
      <c r="G67" s="18">
        <v>73325.33</v>
      </c>
      <c r="H67" s="18">
        <v>220112.94</v>
      </c>
      <c r="I67" s="18">
        <v>105622.93</v>
      </c>
      <c r="J67" s="18">
        <v>150785.47</v>
      </c>
      <c r="K67" s="18">
        <v>8039.07</v>
      </c>
      <c r="L67" s="18">
        <v>431178.27</v>
      </c>
      <c r="M67" s="18">
        <v>0</v>
      </c>
      <c r="N67" s="19">
        <f t="shared" si="2"/>
        <v>5586261.82</v>
      </c>
    </row>
    <row r="68" spans="2:14" ht="13.5">
      <c r="B68" s="9" t="s">
        <v>71</v>
      </c>
      <c r="C68" s="18">
        <v>15414174.24</v>
      </c>
      <c r="D68" s="18">
        <v>2360625.37</v>
      </c>
      <c r="E68" s="18">
        <v>90040.43</v>
      </c>
      <c r="F68" s="18">
        <v>53306.58</v>
      </c>
      <c r="G68" s="18">
        <v>280946.1</v>
      </c>
      <c r="H68" s="18">
        <v>841377.54</v>
      </c>
      <c r="I68" s="18">
        <v>494717.23</v>
      </c>
      <c r="J68" s="18">
        <v>706249.77</v>
      </c>
      <c r="K68" s="18">
        <v>29939.25</v>
      </c>
      <c r="L68" s="18">
        <v>1875860.66</v>
      </c>
      <c r="M68" s="18">
        <v>0</v>
      </c>
      <c r="N68" s="19">
        <f t="shared" si="2"/>
        <v>22147237.169999998</v>
      </c>
    </row>
    <row r="69" spans="2:14" ht="13.5">
      <c r="B69" s="9" t="s">
        <v>72</v>
      </c>
      <c r="C69" s="18">
        <v>6099625.6</v>
      </c>
      <c r="D69" s="18">
        <v>776268.84</v>
      </c>
      <c r="E69" s="18">
        <v>36227.14</v>
      </c>
      <c r="F69" s="18">
        <v>22949.05</v>
      </c>
      <c r="G69" s="18">
        <v>110376.36</v>
      </c>
      <c r="H69" s="18">
        <v>331415.96</v>
      </c>
      <c r="I69" s="18">
        <v>174000.92</v>
      </c>
      <c r="J69" s="18">
        <v>248400.72</v>
      </c>
      <c r="K69" s="18">
        <v>12136.23</v>
      </c>
      <c r="L69" s="18">
        <v>648524.75</v>
      </c>
      <c r="M69" s="18">
        <v>0</v>
      </c>
      <c r="N69" s="19">
        <f t="shared" si="2"/>
        <v>8459925.57</v>
      </c>
    </row>
    <row r="70" spans="2:14" ht="13.5">
      <c r="B70" s="9" t="s">
        <v>73</v>
      </c>
      <c r="C70" s="18">
        <v>8793650.38</v>
      </c>
      <c r="D70" s="18">
        <v>1191670.64</v>
      </c>
      <c r="E70" s="18">
        <v>51936.31</v>
      </c>
      <c r="F70" s="18">
        <v>31479.11</v>
      </c>
      <c r="G70" s="18">
        <v>160757.08</v>
      </c>
      <c r="H70" s="18">
        <v>481854.63</v>
      </c>
      <c r="I70" s="18">
        <v>260478.73</v>
      </c>
      <c r="J70" s="18">
        <v>371854.93</v>
      </c>
      <c r="K70" s="18">
        <v>17313.3</v>
      </c>
      <c r="L70" s="18">
        <v>1037155.93</v>
      </c>
      <c r="M70" s="18">
        <v>0</v>
      </c>
      <c r="N70" s="19">
        <f t="shared" si="2"/>
        <v>12398151.040000003</v>
      </c>
    </row>
    <row r="71" spans="2:14" ht="13.5">
      <c r="B71" s="9" t="s">
        <v>74</v>
      </c>
      <c r="C71" s="18">
        <v>8356833.43</v>
      </c>
      <c r="D71" s="18">
        <v>1121150.4</v>
      </c>
      <c r="E71" s="18">
        <v>47860.23</v>
      </c>
      <c r="F71" s="18">
        <v>28614.65</v>
      </c>
      <c r="G71" s="18">
        <v>148838.49</v>
      </c>
      <c r="H71" s="18">
        <v>445902.09</v>
      </c>
      <c r="I71" s="18">
        <v>236538.44</v>
      </c>
      <c r="J71" s="18">
        <v>337678.18</v>
      </c>
      <c r="K71" s="18">
        <v>15930.78</v>
      </c>
      <c r="L71" s="18">
        <v>983473.76</v>
      </c>
      <c r="M71" s="18">
        <v>0</v>
      </c>
      <c r="N71" s="19">
        <f t="shared" si="2"/>
        <v>11722820.45</v>
      </c>
    </row>
    <row r="72" spans="2:14" ht="13.5">
      <c r="B72" s="9" t="s">
        <v>75</v>
      </c>
      <c r="C72" s="18">
        <v>5020523.71</v>
      </c>
      <c r="D72" s="18">
        <v>562507.93</v>
      </c>
      <c r="E72" s="18">
        <v>28223.28</v>
      </c>
      <c r="F72" s="18">
        <v>16346.33</v>
      </c>
      <c r="G72" s="18">
        <v>88705.52</v>
      </c>
      <c r="H72" s="18">
        <v>265447.43</v>
      </c>
      <c r="I72" s="18">
        <v>128981.21</v>
      </c>
      <c r="J72" s="18">
        <v>184131.35</v>
      </c>
      <c r="K72" s="18">
        <v>9362.67</v>
      </c>
      <c r="L72" s="18">
        <v>619661.68</v>
      </c>
      <c r="M72" s="18">
        <v>0</v>
      </c>
      <c r="N72" s="19">
        <f aca="true" t="shared" si="3" ref="N72:N88">SUM(C72:M72)</f>
        <v>6923891.1099999985</v>
      </c>
    </row>
    <row r="73" spans="2:14" ht="13.5">
      <c r="B73" s="9" t="s">
        <v>76</v>
      </c>
      <c r="C73" s="18">
        <v>5912019.71</v>
      </c>
      <c r="D73" s="18">
        <v>283244.86</v>
      </c>
      <c r="E73" s="18">
        <v>14856.33</v>
      </c>
      <c r="F73" s="18">
        <v>7067.63</v>
      </c>
      <c r="G73" s="18">
        <v>49416.26</v>
      </c>
      <c r="H73" s="18">
        <v>147001.39</v>
      </c>
      <c r="I73" s="18">
        <v>61491.59</v>
      </c>
      <c r="J73" s="18">
        <v>87784.34</v>
      </c>
      <c r="K73" s="18">
        <v>4835.88</v>
      </c>
      <c r="L73" s="18">
        <v>447498.18</v>
      </c>
      <c r="M73" s="18">
        <v>0</v>
      </c>
      <c r="N73" s="19">
        <f t="shared" si="3"/>
        <v>7015216.169999999</v>
      </c>
    </row>
    <row r="74" spans="2:14" ht="13.5">
      <c r="B74" s="9" t="s">
        <v>77</v>
      </c>
      <c r="C74" s="18">
        <v>6755659.07</v>
      </c>
      <c r="D74" s="18">
        <v>824213.22</v>
      </c>
      <c r="E74" s="18">
        <v>32524.15</v>
      </c>
      <c r="F74" s="18">
        <v>17866.72</v>
      </c>
      <c r="G74" s="18">
        <v>103942.84</v>
      </c>
      <c r="H74" s="18">
        <v>310492.04</v>
      </c>
      <c r="I74" s="18">
        <v>177362.63</v>
      </c>
      <c r="J74" s="18">
        <v>253199.82</v>
      </c>
      <c r="K74" s="18">
        <v>10731</v>
      </c>
      <c r="L74" s="18">
        <v>803866.9</v>
      </c>
      <c r="M74" s="18">
        <v>0</v>
      </c>
      <c r="N74" s="19">
        <f t="shared" si="3"/>
        <v>9289858.39</v>
      </c>
    </row>
    <row r="75" spans="2:14" ht="13.5">
      <c r="B75" s="9" t="s">
        <v>79</v>
      </c>
      <c r="C75" s="18">
        <v>2495649.82</v>
      </c>
      <c r="D75" s="18">
        <v>453500.78</v>
      </c>
      <c r="E75" s="18">
        <v>14140.85</v>
      </c>
      <c r="F75" s="18">
        <v>8303.12</v>
      </c>
      <c r="G75" s="18">
        <v>44244.28</v>
      </c>
      <c r="H75" s="18">
        <v>132463.37</v>
      </c>
      <c r="I75" s="18">
        <v>84049.93</v>
      </c>
      <c r="J75" s="18">
        <v>119988.22</v>
      </c>
      <c r="K75" s="18">
        <v>4697.82</v>
      </c>
      <c r="L75" s="18">
        <v>314988.29</v>
      </c>
      <c r="M75" s="18">
        <v>0</v>
      </c>
      <c r="N75" s="19">
        <f t="shared" si="3"/>
        <v>3672026.48</v>
      </c>
    </row>
    <row r="76" spans="2:14" ht="13.5">
      <c r="B76" s="9" t="s">
        <v>78</v>
      </c>
      <c r="C76" s="18">
        <v>1534058.8</v>
      </c>
      <c r="D76" s="18">
        <v>173027.42</v>
      </c>
      <c r="E76" s="18">
        <v>8559.26</v>
      </c>
      <c r="F76" s="18">
        <v>4891.77</v>
      </c>
      <c r="G76" s="18">
        <v>27017.82</v>
      </c>
      <c r="H76" s="18">
        <v>80812.35</v>
      </c>
      <c r="I76" s="18">
        <v>37075.63</v>
      </c>
      <c r="J76" s="18">
        <v>52928.54</v>
      </c>
      <c r="K76" s="18">
        <v>2835.45</v>
      </c>
      <c r="L76" s="18">
        <v>193838.65</v>
      </c>
      <c r="M76" s="18">
        <v>0</v>
      </c>
      <c r="N76" s="19">
        <f t="shared" si="3"/>
        <v>2115045.69</v>
      </c>
    </row>
    <row r="77" spans="2:14" ht="13.5">
      <c r="B77" s="9" t="s">
        <v>80</v>
      </c>
      <c r="C77" s="18">
        <v>2044790.69</v>
      </c>
      <c r="D77" s="18">
        <v>213632.79</v>
      </c>
      <c r="E77" s="18">
        <v>11632.53</v>
      </c>
      <c r="F77" s="18">
        <v>6876.98</v>
      </c>
      <c r="G77" s="18">
        <v>36313.49</v>
      </c>
      <c r="H77" s="18">
        <v>108745.98</v>
      </c>
      <c r="I77" s="18">
        <v>47515.6</v>
      </c>
      <c r="J77" s="18">
        <v>67832.47</v>
      </c>
      <c r="K77" s="18">
        <v>3867.33</v>
      </c>
      <c r="L77" s="18">
        <v>243212.45</v>
      </c>
      <c r="M77" s="18">
        <v>0</v>
      </c>
      <c r="N77" s="19">
        <f t="shared" si="3"/>
        <v>2784420.3100000005</v>
      </c>
    </row>
    <row r="78" spans="2:14" ht="13.5">
      <c r="B78" s="9" t="s">
        <v>81</v>
      </c>
      <c r="C78" s="18">
        <v>1389623.78</v>
      </c>
      <c r="D78" s="18">
        <v>135315.61</v>
      </c>
      <c r="E78" s="18">
        <v>7200.23</v>
      </c>
      <c r="F78" s="18">
        <v>3549.25</v>
      </c>
      <c r="G78" s="18">
        <v>23730.43</v>
      </c>
      <c r="H78" s="18">
        <v>70658.92</v>
      </c>
      <c r="I78" s="18">
        <v>28854.74</v>
      </c>
      <c r="J78" s="18">
        <v>41192.54</v>
      </c>
      <c r="K78" s="18">
        <v>2351.19</v>
      </c>
      <c r="L78" s="18">
        <v>207497.18</v>
      </c>
      <c r="M78" s="18">
        <v>0</v>
      </c>
      <c r="N78" s="19">
        <f t="shared" si="3"/>
        <v>1909973.8699999999</v>
      </c>
    </row>
    <row r="79" spans="2:14" ht="13.5">
      <c r="B79" s="9" t="s">
        <v>82</v>
      </c>
      <c r="C79" s="18">
        <v>10192441.46</v>
      </c>
      <c r="D79" s="18">
        <v>1656954.22</v>
      </c>
      <c r="E79" s="18">
        <v>56527.47</v>
      </c>
      <c r="F79" s="18">
        <v>30530.88</v>
      </c>
      <c r="G79" s="18">
        <v>181578.56</v>
      </c>
      <c r="H79" s="18">
        <v>542109</v>
      </c>
      <c r="I79" s="18">
        <v>374918.32</v>
      </c>
      <c r="J79" s="18">
        <v>535226.91</v>
      </c>
      <c r="K79" s="18">
        <v>18619.26</v>
      </c>
      <c r="L79" s="18">
        <v>1458781.48</v>
      </c>
      <c r="M79" s="18">
        <v>0</v>
      </c>
      <c r="N79" s="19">
        <f t="shared" si="3"/>
        <v>15047687.560000004</v>
      </c>
    </row>
    <row r="80" spans="2:14" ht="13.5">
      <c r="B80" s="9" t="s">
        <v>83</v>
      </c>
      <c r="C80" s="18">
        <v>3164647.18</v>
      </c>
      <c r="D80" s="18">
        <v>388649.65</v>
      </c>
      <c r="E80" s="18">
        <v>18608.31</v>
      </c>
      <c r="F80" s="18">
        <v>11607.96</v>
      </c>
      <c r="G80" s="18">
        <v>57014.4</v>
      </c>
      <c r="H80" s="18">
        <v>171085.72</v>
      </c>
      <c r="I80" s="18">
        <v>82990.2</v>
      </c>
      <c r="J80" s="18">
        <v>118475.38</v>
      </c>
      <c r="K80" s="18">
        <v>6223.02</v>
      </c>
      <c r="L80" s="18">
        <v>343835.65</v>
      </c>
      <c r="M80" s="18">
        <v>0</v>
      </c>
      <c r="N80" s="19">
        <f t="shared" si="3"/>
        <v>4363137.470000001</v>
      </c>
    </row>
    <row r="81" spans="2:14" ht="13.5">
      <c r="B81" s="9" t="s">
        <v>84</v>
      </c>
      <c r="C81" s="18">
        <v>6850932.75</v>
      </c>
      <c r="D81" s="18">
        <v>672305.6</v>
      </c>
      <c r="E81" s="18">
        <v>33622.89</v>
      </c>
      <c r="F81" s="18">
        <v>14509.11</v>
      </c>
      <c r="G81" s="18">
        <v>114472.53</v>
      </c>
      <c r="H81" s="18">
        <v>339728.68</v>
      </c>
      <c r="I81" s="18">
        <v>139301.74</v>
      </c>
      <c r="J81" s="18">
        <v>198864.75</v>
      </c>
      <c r="K81" s="18">
        <v>10855.11</v>
      </c>
      <c r="L81" s="18">
        <v>1118631.61</v>
      </c>
      <c r="M81" s="18">
        <v>0</v>
      </c>
      <c r="N81" s="19">
        <f t="shared" si="3"/>
        <v>9493224.77</v>
      </c>
    </row>
    <row r="82" spans="2:14" ht="13.5">
      <c r="B82" s="9" t="s">
        <v>85</v>
      </c>
      <c r="C82" s="18">
        <v>2411289.92</v>
      </c>
      <c r="D82" s="18">
        <v>220084.86</v>
      </c>
      <c r="E82" s="18">
        <v>10207.98</v>
      </c>
      <c r="F82" s="18">
        <v>6223.64</v>
      </c>
      <c r="G82" s="18">
        <v>31531.82</v>
      </c>
      <c r="H82" s="18">
        <v>94534.83</v>
      </c>
      <c r="I82" s="18">
        <v>44073.46</v>
      </c>
      <c r="J82" s="18">
        <v>62918.51</v>
      </c>
      <c r="K82" s="18">
        <v>3405.09</v>
      </c>
      <c r="L82" s="18">
        <v>199715.05</v>
      </c>
      <c r="M82" s="18">
        <v>0</v>
      </c>
      <c r="N82" s="19">
        <f t="shared" si="3"/>
        <v>3083985.159999999</v>
      </c>
    </row>
    <row r="83" spans="2:14" ht="13.5">
      <c r="B83" s="9" t="s">
        <v>87</v>
      </c>
      <c r="C83" s="18">
        <v>1829195.04</v>
      </c>
      <c r="D83" s="18">
        <v>141909.62</v>
      </c>
      <c r="E83" s="18">
        <v>9161.77</v>
      </c>
      <c r="F83" s="18">
        <v>4168.04</v>
      </c>
      <c r="G83" s="18">
        <v>30812.08</v>
      </c>
      <c r="H83" s="18">
        <v>91556</v>
      </c>
      <c r="I83" s="18">
        <v>29307.33</v>
      </c>
      <c r="J83" s="18">
        <v>41838.64</v>
      </c>
      <c r="K83" s="18">
        <v>2970.78</v>
      </c>
      <c r="L83" s="18">
        <v>288049.19</v>
      </c>
      <c r="M83" s="18">
        <v>0</v>
      </c>
      <c r="N83" s="19">
        <f t="shared" si="3"/>
        <v>2468968.49</v>
      </c>
    </row>
    <row r="84" spans="2:14" ht="13.5">
      <c r="B84" s="9" t="s">
        <v>86</v>
      </c>
      <c r="C84" s="18">
        <v>3359195.09</v>
      </c>
      <c r="D84" s="18">
        <v>482062.2</v>
      </c>
      <c r="E84" s="18">
        <v>19597.97</v>
      </c>
      <c r="F84" s="18">
        <v>12075.54</v>
      </c>
      <c r="G84" s="18">
        <v>60311.96</v>
      </c>
      <c r="H84" s="18">
        <v>180893.41</v>
      </c>
      <c r="I84" s="18">
        <v>105795.49</v>
      </c>
      <c r="J84" s="18">
        <v>151031.81</v>
      </c>
      <c r="K84" s="18">
        <v>6544.95</v>
      </c>
      <c r="L84" s="18">
        <v>385240.94</v>
      </c>
      <c r="M84" s="18">
        <v>0</v>
      </c>
      <c r="N84" s="19">
        <f t="shared" si="3"/>
        <v>4762749.36</v>
      </c>
    </row>
    <row r="85" spans="2:14" ht="13.5">
      <c r="B85" s="9" t="s">
        <v>88</v>
      </c>
      <c r="C85" s="18">
        <v>1446479.7</v>
      </c>
      <c r="D85" s="18">
        <v>182026.59</v>
      </c>
      <c r="E85" s="18">
        <v>8605.15</v>
      </c>
      <c r="F85" s="18">
        <v>5464.78</v>
      </c>
      <c r="G85" s="18">
        <v>26193.96</v>
      </c>
      <c r="H85" s="18">
        <v>78657.93</v>
      </c>
      <c r="I85" s="18">
        <v>41241.5</v>
      </c>
      <c r="J85" s="18">
        <v>58875.66</v>
      </c>
      <c r="K85" s="18">
        <v>2883.57</v>
      </c>
      <c r="L85" s="18">
        <v>153191.6</v>
      </c>
      <c r="M85" s="18">
        <v>0</v>
      </c>
      <c r="N85" s="19">
        <f t="shared" si="3"/>
        <v>2003620.44</v>
      </c>
    </row>
    <row r="86" spans="2:14" ht="13.5">
      <c r="B86" s="9" t="s">
        <v>54</v>
      </c>
      <c r="C86" s="18">
        <v>26463303.839999996</v>
      </c>
      <c r="D86" s="18">
        <v>6780872</v>
      </c>
      <c r="E86" s="18">
        <v>128196.99</v>
      </c>
      <c r="F86" s="18">
        <v>50514.1</v>
      </c>
      <c r="G86" s="18">
        <v>444975.15</v>
      </c>
      <c r="H86" s="18">
        <v>1318060.9</v>
      </c>
      <c r="I86" s="18">
        <v>1196453.92</v>
      </c>
      <c r="J86" s="18">
        <v>1708036.96</v>
      </c>
      <c r="K86" s="18">
        <v>41098.98</v>
      </c>
      <c r="L86" s="18">
        <v>4495330.95</v>
      </c>
      <c r="M86" s="18">
        <v>0</v>
      </c>
      <c r="N86" s="19">
        <f t="shared" si="3"/>
        <v>42626843.79</v>
      </c>
    </row>
    <row r="87" spans="2:14" ht="13.5">
      <c r="B87" s="9" t="s">
        <v>89</v>
      </c>
      <c r="C87" s="18">
        <v>3368643.48</v>
      </c>
      <c r="D87" s="18">
        <v>355345.5</v>
      </c>
      <c r="E87" s="18">
        <v>19478.79</v>
      </c>
      <c r="F87" s="18">
        <v>11831.6</v>
      </c>
      <c r="G87" s="18">
        <v>60247.29</v>
      </c>
      <c r="H87" s="18">
        <v>180600.39</v>
      </c>
      <c r="I87" s="18">
        <v>71868.85</v>
      </c>
      <c r="J87" s="18">
        <v>102598.73</v>
      </c>
      <c r="K87" s="18">
        <v>6494.91</v>
      </c>
      <c r="L87" s="18">
        <v>376575.34</v>
      </c>
      <c r="M87" s="18">
        <v>0</v>
      </c>
      <c r="N87" s="19">
        <f t="shared" si="3"/>
        <v>4553684.880000001</v>
      </c>
    </row>
    <row r="88" spans="2:14" ht="13.5">
      <c r="B88" s="9" t="s">
        <v>90</v>
      </c>
      <c r="C88" s="18">
        <v>2906408.62</v>
      </c>
      <c r="D88" s="18">
        <v>425566.48</v>
      </c>
      <c r="E88" s="18">
        <v>16202.01</v>
      </c>
      <c r="F88" s="18">
        <v>9245.16</v>
      </c>
      <c r="G88" s="18">
        <v>51168.47</v>
      </c>
      <c r="H88" s="18">
        <v>153040.47</v>
      </c>
      <c r="I88" s="18">
        <v>86802.54</v>
      </c>
      <c r="J88" s="18">
        <v>123917.81</v>
      </c>
      <c r="K88" s="18">
        <v>5366.43</v>
      </c>
      <c r="L88" s="18">
        <v>376106.5</v>
      </c>
      <c r="M88" s="18">
        <v>0</v>
      </c>
      <c r="N88" s="19">
        <f t="shared" si="3"/>
        <v>4153824.4900000007</v>
      </c>
    </row>
    <row r="89" spans="9:13" ht="12.75">
      <c r="I89" s="11"/>
      <c r="J89" s="11"/>
      <c r="L89" s="11"/>
      <c r="M89" s="11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2017-02-01T16:27:35Z</cp:lastPrinted>
  <dcterms:created xsi:type="dcterms:W3CDTF">2008-12-02T17:50:07Z</dcterms:created>
  <dcterms:modified xsi:type="dcterms:W3CDTF">2017-02-01T17:43:22Z</dcterms:modified>
  <cp:category/>
  <cp:version/>
  <cp:contentType/>
  <cp:contentStatus/>
</cp:coreProperties>
</file>