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<sst xmlns="http://schemas.openxmlformats.org/spreadsheetml/2006/main" count="99" uniqueCount="99">
  <si>
    <t>PARTICIPACIONES FEDERALES MINISTRADAS A LOS MUNICIPIOS DEL</t>
  </si>
  <si>
    <t xml:space="preserve"> ESTADO DE GUERRERO EN EL CUARTO TRIMESTRE DEL EJERCICIO FISCAL 2021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</si>
  <si>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</si>
  <si>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</si>
  <si>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</si>
  <si>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</si>
  <si>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</si>
  <si>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</si>
  <si>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</si>
  <si>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</si>
  <si>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</si>
  <si>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</si>
  <si>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</si>
  <si>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</si>
  <si>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(Enagenación de Inmuebles)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</si>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</sst>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0" borderId="0" xfId="65" applyNumberFormat="1" applyFont="1" applyAlignment="1">
      <alignment/>
      <protection/>
    </xf>
    <xf numFmtId="0" fontId="20" fillId="0" borderId="0" xfId="65" applyNumberFormat="1" applyFont="1" applyBorder="1" applyAlignment="1">
      <alignment horizontal="centerContinuous"/>
      <protection/>
    </xf>
    <xf numFmtId="0" fontId="19" fillId="0" borderId="0" xfId="65" applyNumberFormat="1" applyFont="1" applyAlignment="1">
      <alignment horizontal="centerContinuous"/>
      <protection/>
    </xf>
    <xf numFmtId="0" fontId="19" fillId="0" borderId="0" xfId="65" applyFont="1">
      <alignment/>
      <protection/>
    </xf>
    <xf numFmtId="0" fontId="21" fillId="0" borderId="0" xfId="65" applyNumberFormat="1" applyFont="1" applyAlignment="1">
      <alignment horizontal="centerContinuous"/>
      <protection/>
    </xf>
    <xf numFmtId="0" fontId="21" fillId="0" borderId="0" xfId="65" applyNumberFormat="1" applyFont="1" applyAlignment="1">
      <alignment horizontal="left"/>
      <protection/>
    </xf>
    <xf numFmtId="164" fontId="21" fillId="0" borderId="0" xfId="58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3" fillId="33" borderId="14" xfId="0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5" fillId="0" borderId="14" xfId="0" applyNumberFormat="1" applyFont="1" applyBorder="1" applyAlignment="1" applyProtection="1">
      <alignment vertical="center"/>
      <protection hidden="1"/>
    </xf>
    <xf numFmtId="0" fontId="24" fillId="0" borderId="0" xfId="0" applyFont="1" applyAlignment="1">
      <alignment/>
    </xf>
    <xf numFmtId="164" fontId="24" fillId="0" borderId="0" xfId="47" applyFont="1" applyAlignment="1">
      <alignment/>
    </xf>
    <xf numFmtId="0" fontId="22" fillId="0" borderId="14" xfId="0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ArchivosOfna\2021\Excel\Cuarto%20Trimestre%202021_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"/>
      <sheetName val="10"/>
      <sheetName val="11"/>
      <sheetName val="12"/>
      <sheetName val="Cuarto Trim"/>
      <sheetName val="1er. Ajte. Cuat 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9"/>
  <sheetViews>
    <sheetView showGridLines="0" showZeros="0" tabSelected="1" zoomScalePageLayoutView="0" workbookViewId="0" topLeftCell="A1">
      <selection activeCell="S12" sqref="S12"/>
    </sheetView>
  </sheetViews>
  <sheetFormatPr defaultColWidth="11.421875" defaultRowHeight="12.75"/>
  <cols>
    <col min="1" max="1" width="1.57421875" style="20" customWidth="1"/>
    <col min="2" max="2" width="24.140625" style="20" bestFit="1" customWidth="1"/>
    <col min="3" max="16" width="12.7109375" style="20" customWidth="1"/>
    <col min="17" max="16384" width="11.421875" style="20" customWidth="1"/>
  </cols>
  <sheetData>
    <row r="1" spans="2:16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s="4" customFormat="1" ht="7.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1" t="s">
        <v>15</v>
      </c>
      <c r="P4" s="12" t="s">
        <v>16</v>
      </c>
    </row>
    <row r="5" spans="5:15" s="13" customFormat="1" ht="5.25" customHeight="1">
      <c r="E5" s="14"/>
      <c r="F5" s="14"/>
      <c r="I5" s="14"/>
      <c r="J5" s="14"/>
      <c r="L5" s="14"/>
      <c r="M5" s="14"/>
      <c r="N5" s="14"/>
      <c r="O5" s="14"/>
    </row>
    <row r="6" spans="2:16" s="15" customFormat="1" ht="16.5" customHeight="1">
      <c r="B6" s="16" t="s">
        <v>17</v>
      </c>
      <c r="C6" s="17">
        <f aca="true" t="shared" si="0" ref="C6:P6">SUM(C8:C88)</f>
        <v>692773397.4999999</v>
      </c>
      <c r="D6" s="17">
        <f t="shared" si="0"/>
        <v>134527956.00000003</v>
      </c>
      <c r="E6" s="17">
        <f t="shared" si="0"/>
        <v>9492591.830000004</v>
      </c>
      <c r="F6" s="17">
        <f t="shared" si="0"/>
        <v>7944854.150000003</v>
      </c>
      <c r="G6" s="17">
        <f t="shared" si="0"/>
        <v>13152083.000000002</v>
      </c>
      <c r="H6" s="17">
        <f t="shared" si="0"/>
        <v>32308577.2</v>
      </c>
      <c r="I6" s="17">
        <f t="shared" si="0"/>
        <v>18853249.400000006</v>
      </c>
      <c r="J6" s="17">
        <f t="shared" si="0"/>
        <v>21527008.800000004</v>
      </c>
      <c r="K6" s="17">
        <f t="shared" si="0"/>
        <v>1207038.6000000003</v>
      </c>
      <c r="L6" s="17">
        <f t="shared" si="0"/>
        <v>60570387.29999998</v>
      </c>
      <c r="M6" s="17">
        <f t="shared" si="0"/>
        <v>60811749</v>
      </c>
      <c r="N6" s="17">
        <f t="shared" si="0"/>
        <v>4046368.650000001</v>
      </c>
      <c r="O6" s="17">
        <f t="shared" si="0"/>
        <v>46379440.000000015</v>
      </c>
      <c r="P6" s="17">
        <f t="shared" si="0"/>
        <v>1103594701.4300003</v>
      </c>
    </row>
    <row r="7" spans="5:15" s="13" customFormat="1" ht="5.25" customHeight="1">
      <c r="E7" s="14"/>
      <c r="F7" s="14"/>
      <c r="I7" s="14"/>
      <c r="J7" s="14"/>
      <c r="L7" s="14"/>
      <c r="M7" s="14"/>
      <c r="N7" s="14"/>
      <c r="O7" s="14"/>
    </row>
    <row r="8" spans="2:16" s="18" customFormat="1" ht="18" customHeight="1">
      <c r="B8" s="22" t="s">
        <v>18</v>
      </c>
      <c r="C8" s="23">
        <v>166834317.83</v>
      </c>
      <c r="D8" s="23">
        <v>43468310.580000006</v>
      </c>
      <c r="E8" s="23">
        <v>2276253.1599999997</v>
      </c>
      <c r="F8" s="23">
        <v>1881647.7700000003</v>
      </c>
      <c r="G8" s="23">
        <v>3164937.2399999998</v>
      </c>
      <c r="H8" s="23">
        <v>7778844.2299999995</v>
      </c>
      <c r="I8" s="23">
        <v>5805096.1899999995</v>
      </c>
      <c r="J8" s="23">
        <v>6628372.209999999</v>
      </c>
      <c r="K8" s="23">
        <v>288882.77999999997</v>
      </c>
      <c r="L8" s="23">
        <v>10818052.620000001</v>
      </c>
      <c r="M8" s="23">
        <v>22338078</v>
      </c>
      <c r="N8" s="23">
        <v>987210.05</v>
      </c>
      <c r="O8" s="23">
        <v>11043121.96</v>
      </c>
      <c r="P8" s="19">
        <f>SUM(C8:O8)</f>
        <v>283313124.62</v>
      </c>
    </row>
    <row r="9" spans="2:16" s="18" customFormat="1" ht="18" customHeight="1">
      <c r="B9" s="22" t="s">
        <v>19</v>
      </c>
      <c r="C9" s="23">
        <v>5161617.4</v>
      </c>
      <c r="D9" s="23">
        <v>1030624.6200000001</v>
      </c>
      <c r="E9" s="23">
        <v>72154.64</v>
      </c>
      <c r="F9" s="23">
        <v>63824.78</v>
      </c>
      <c r="G9" s="23">
        <v>98336.95</v>
      </c>
      <c r="H9" s="23">
        <v>240974.3</v>
      </c>
      <c r="I9" s="23">
        <v>150900.51</v>
      </c>
      <c r="J9" s="23">
        <v>172301.14</v>
      </c>
      <c r="K9" s="23">
        <v>9256.289999999999</v>
      </c>
      <c r="L9" s="23">
        <v>491999.87</v>
      </c>
      <c r="M9" s="23">
        <v>747233</v>
      </c>
      <c r="N9" s="23">
        <v>28280.71</v>
      </c>
      <c r="O9" s="23">
        <v>357200.93</v>
      </c>
      <c r="P9" s="19">
        <f aca="true" t="shared" si="1" ref="P9:P72">SUM(C9:O9)</f>
        <v>8624705.14</v>
      </c>
    </row>
    <row r="10" spans="2:16" s="18" customFormat="1" ht="18" customHeight="1">
      <c r="B10" s="22" t="s">
        <v>20</v>
      </c>
      <c r="C10" s="23">
        <v>3541556.92</v>
      </c>
      <c r="D10" s="23">
        <v>566484.39</v>
      </c>
      <c r="E10" s="23">
        <v>50775.119999999995</v>
      </c>
      <c r="F10" s="23">
        <v>47900.43</v>
      </c>
      <c r="G10" s="23">
        <v>67778.58</v>
      </c>
      <c r="H10" s="23">
        <v>165565.93</v>
      </c>
      <c r="I10" s="23">
        <v>94385.27</v>
      </c>
      <c r="J10" s="23">
        <v>107770.95</v>
      </c>
      <c r="K10" s="23">
        <v>6584.400000000001</v>
      </c>
      <c r="L10" s="23">
        <v>308756.64</v>
      </c>
      <c r="M10" s="23">
        <v>493851</v>
      </c>
      <c r="N10" s="23">
        <v>17747.55</v>
      </c>
      <c r="O10" s="23">
        <v>195508.66000000003</v>
      </c>
      <c r="P10" s="19">
        <f t="shared" si="1"/>
        <v>5664665.84</v>
      </c>
    </row>
    <row r="11" spans="2:16" s="18" customFormat="1" ht="18" customHeight="1">
      <c r="B11" s="22" t="s">
        <v>21</v>
      </c>
      <c r="C11" s="23">
        <v>6384375.48</v>
      </c>
      <c r="D11" s="23">
        <v>892138.7999999999</v>
      </c>
      <c r="E11" s="23">
        <v>95361.21999999997</v>
      </c>
      <c r="F11" s="23">
        <v>98760.18</v>
      </c>
      <c r="G11" s="23">
        <v>123110.07</v>
      </c>
      <c r="H11" s="23">
        <v>299147.39</v>
      </c>
      <c r="I11" s="23">
        <v>141991.34</v>
      </c>
      <c r="J11" s="23">
        <v>162128.5</v>
      </c>
      <c r="K11" s="23">
        <v>12574.77</v>
      </c>
      <c r="L11" s="23">
        <v>468268.16</v>
      </c>
      <c r="M11" s="23">
        <v>0</v>
      </c>
      <c r="N11" s="23">
        <v>26988.730000000003</v>
      </c>
      <c r="O11" s="23">
        <v>296844.22</v>
      </c>
      <c r="P11" s="19">
        <f t="shared" si="1"/>
        <v>9001688.86</v>
      </c>
    </row>
    <row r="12" spans="2:16" s="18" customFormat="1" ht="18" customHeight="1">
      <c r="B12" s="22" t="s">
        <v>22</v>
      </c>
      <c r="C12" s="23">
        <v>3132732.05</v>
      </c>
      <c r="D12" s="23">
        <v>582500.37</v>
      </c>
      <c r="E12" s="23">
        <v>44180.56</v>
      </c>
      <c r="F12" s="23">
        <v>39994.23</v>
      </c>
      <c r="G12" s="23">
        <v>59777.22</v>
      </c>
      <c r="H12" s="23">
        <v>146323.13999999998</v>
      </c>
      <c r="I12" s="23">
        <v>80784.29000000001</v>
      </c>
      <c r="J12" s="23">
        <v>92241.08</v>
      </c>
      <c r="K12" s="23">
        <v>5689.32</v>
      </c>
      <c r="L12" s="23">
        <v>285571.57</v>
      </c>
      <c r="M12" s="23">
        <v>84287</v>
      </c>
      <c r="N12" s="23">
        <v>16657.350000000002</v>
      </c>
      <c r="O12" s="23">
        <v>205538.56</v>
      </c>
      <c r="P12" s="19">
        <f t="shared" si="1"/>
        <v>4776276.739999999</v>
      </c>
    </row>
    <row r="13" spans="2:16" s="18" customFormat="1" ht="18" customHeight="1">
      <c r="B13" s="22" t="s">
        <v>23</v>
      </c>
      <c r="C13" s="23">
        <v>1232476.7400000002</v>
      </c>
      <c r="D13" s="23">
        <v>167263.14</v>
      </c>
      <c r="E13" s="23">
        <v>17278.550000000003</v>
      </c>
      <c r="F13" s="23">
        <v>15400.920000000002</v>
      </c>
      <c r="G13" s="23">
        <v>23492.63</v>
      </c>
      <c r="H13" s="23">
        <v>57548.02</v>
      </c>
      <c r="I13" s="23">
        <v>29511.72</v>
      </c>
      <c r="J13" s="23">
        <v>33697.07</v>
      </c>
      <c r="K13" s="23">
        <v>2219.34</v>
      </c>
      <c r="L13" s="23">
        <v>113469.4</v>
      </c>
      <c r="M13" s="23">
        <v>0</v>
      </c>
      <c r="N13" s="23">
        <v>6687.85</v>
      </c>
      <c r="O13" s="23">
        <v>71841.36000000002</v>
      </c>
      <c r="P13" s="19">
        <f t="shared" si="1"/>
        <v>1770886.7400000005</v>
      </c>
    </row>
    <row r="14" spans="2:16" s="18" customFormat="1" ht="18" customHeight="1">
      <c r="B14" s="22" t="s">
        <v>24</v>
      </c>
      <c r="C14" s="23">
        <v>2653396.01</v>
      </c>
      <c r="D14" s="23">
        <v>364803.85000000003</v>
      </c>
      <c r="E14" s="23">
        <v>37179.42</v>
      </c>
      <c r="F14" s="23">
        <v>33093.26</v>
      </c>
      <c r="G14" s="23">
        <v>50572.520000000004</v>
      </c>
      <c r="H14" s="23">
        <v>123891.51</v>
      </c>
      <c r="I14" s="23">
        <v>44254.76</v>
      </c>
      <c r="J14" s="23">
        <v>50530.95</v>
      </c>
      <c r="K14" s="23">
        <v>4774.41</v>
      </c>
      <c r="L14" s="23">
        <v>234846.49</v>
      </c>
      <c r="M14" s="23">
        <v>0</v>
      </c>
      <c r="N14" s="23">
        <v>14423.810000000001</v>
      </c>
      <c r="O14" s="23">
        <v>162507.58</v>
      </c>
      <c r="P14" s="19">
        <f t="shared" si="1"/>
        <v>3774274.57</v>
      </c>
    </row>
    <row r="15" spans="2:16" s="18" customFormat="1" ht="18" customHeight="1">
      <c r="B15" s="22" t="s">
        <v>25</v>
      </c>
      <c r="C15" s="23">
        <v>6482052.14</v>
      </c>
      <c r="D15" s="23">
        <v>1225542.8199999998</v>
      </c>
      <c r="E15" s="23">
        <v>91301.37</v>
      </c>
      <c r="F15" s="23">
        <v>82383.24</v>
      </c>
      <c r="G15" s="23">
        <v>123659.66</v>
      </c>
      <c r="H15" s="23">
        <v>302742.32</v>
      </c>
      <c r="I15" s="23">
        <v>138645.96999999997</v>
      </c>
      <c r="J15" s="23">
        <v>158308.68</v>
      </c>
      <c r="K15" s="23">
        <v>11750.94</v>
      </c>
      <c r="L15" s="23">
        <v>573933.5</v>
      </c>
      <c r="M15" s="23">
        <v>908631</v>
      </c>
      <c r="N15" s="23">
        <v>34615.71</v>
      </c>
      <c r="O15" s="23">
        <v>367576.38</v>
      </c>
      <c r="P15" s="19">
        <f t="shared" si="1"/>
        <v>10501143.73</v>
      </c>
    </row>
    <row r="16" spans="2:16" s="18" customFormat="1" ht="18" customHeight="1">
      <c r="B16" s="22" t="s">
        <v>26</v>
      </c>
      <c r="C16" s="23">
        <v>2263124.31</v>
      </c>
      <c r="D16" s="23">
        <v>271457.89</v>
      </c>
      <c r="E16" s="23">
        <v>30019.87</v>
      </c>
      <c r="F16" s="23">
        <v>22744.619999999995</v>
      </c>
      <c r="G16" s="23">
        <v>42725.39</v>
      </c>
      <c r="H16" s="23">
        <v>105368.21999999999</v>
      </c>
      <c r="I16" s="23">
        <v>36922.53</v>
      </c>
      <c r="J16" s="23">
        <v>42158.86</v>
      </c>
      <c r="K16" s="23">
        <v>3760.7699999999995</v>
      </c>
      <c r="L16" s="23">
        <v>232830.5</v>
      </c>
      <c r="M16" s="23">
        <v>175118</v>
      </c>
      <c r="N16" s="23">
        <v>14512.81</v>
      </c>
      <c r="O16" s="23">
        <v>158916.3</v>
      </c>
      <c r="P16" s="19">
        <f t="shared" si="1"/>
        <v>3399660.0700000003</v>
      </c>
    </row>
    <row r="17" spans="2:16" s="18" customFormat="1" ht="18" customHeight="1">
      <c r="B17" s="22" t="s">
        <v>27</v>
      </c>
      <c r="C17" s="23">
        <v>900158.6399999999</v>
      </c>
      <c r="D17" s="23">
        <v>131013.54999999999</v>
      </c>
      <c r="E17" s="23">
        <v>13034.38</v>
      </c>
      <c r="F17" s="23">
        <v>12592.46</v>
      </c>
      <c r="G17" s="23">
        <v>17258.449999999997</v>
      </c>
      <c r="H17" s="23">
        <v>42104.85</v>
      </c>
      <c r="I17" s="23">
        <v>21737.55</v>
      </c>
      <c r="J17" s="23">
        <v>24820.36</v>
      </c>
      <c r="K17" s="23">
        <v>1697.28</v>
      </c>
      <c r="L17" s="23">
        <v>74942.95</v>
      </c>
      <c r="M17" s="23">
        <v>94631</v>
      </c>
      <c r="N17" s="23">
        <v>4342.49</v>
      </c>
      <c r="O17" s="23">
        <v>47426.729999999996</v>
      </c>
      <c r="P17" s="19">
        <f t="shared" si="1"/>
        <v>1385760.6900000002</v>
      </c>
    </row>
    <row r="18" spans="2:16" s="18" customFormat="1" ht="18" customHeight="1">
      <c r="B18" s="22" t="s">
        <v>28</v>
      </c>
      <c r="C18" s="23">
        <v>5747601.71</v>
      </c>
      <c r="D18" s="23">
        <v>839761.02</v>
      </c>
      <c r="E18" s="23">
        <v>76142.33</v>
      </c>
      <c r="F18" s="23">
        <v>57444.92</v>
      </c>
      <c r="G18" s="23">
        <v>108484.81999999999</v>
      </c>
      <c r="H18" s="23">
        <v>267583.58</v>
      </c>
      <c r="I18" s="23">
        <v>124773.29</v>
      </c>
      <c r="J18" s="23">
        <v>142468.59</v>
      </c>
      <c r="K18" s="23">
        <v>9533.039999999999</v>
      </c>
      <c r="L18" s="23">
        <v>601153.23</v>
      </c>
      <c r="M18" s="23">
        <v>0</v>
      </c>
      <c r="N18" s="23">
        <v>36986.48</v>
      </c>
      <c r="O18" s="23">
        <v>423930.99</v>
      </c>
      <c r="P18" s="19">
        <f t="shared" si="1"/>
        <v>8435864.000000002</v>
      </c>
    </row>
    <row r="19" spans="2:16" s="18" customFormat="1" ht="18" customHeight="1">
      <c r="B19" s="22" t="s">
        <v>29</v>
      </c>
      <c r="C19" s="23">
        <v>10817034.629999999</v>
      </c>
      <c r="D19" s="23">
        <v>2016880.18</v>
      </c>
      <c r="E19" s="23">
        <v>156845.83</v>
      </c>
      <c r="F19" s="23">
        <v>152015.88</v>
      </c>
      <c r="G19" s="23">
        <v>207443.21999999997</v>
      </c>
      <c r="H19" s="23">
        <v>506004.31</v>
      </c>
      <c r="I19" s="23">
        <v>249131.66999999998</v>
      </c>
      <c r="J19" s="23">
        <v>284463.41000000003</v>
      </c>
      <c r="K19" s="23">
        <v>20435.46</v>
      </c>
      <c r="L19" s="23">
        <v>877478.0399999999</v>
      </c>
      <c r="M19" s="23">
        <v>0</v>
      </c>
      <c r="N19" s="23">
        <v>51902.71</v>
      </c>
      <c r="O19" s="23">
        <v>639502.9</v>
      </c>
      <c r="P19" s="19">
        <f t="shared" si="1"/>
        <v>15979138.240000002</v>
      </c>
    </row>
    <row r="20" spans="2:16" s="18" customFormat="1" ht="18" customHeight="1">
      <c r="B20" s="22" t="s">
        <v>30</v>
      </c>
      <c r="C20" s="23">
        <v>10548086.12</v>
      </c>
      <c r="D20" s="23">
        <v>1947255.23</v>
      </c>
      <c r="E20" s="23">
        <v>149968.48</v>
      </c>
      <c r="F20" s="23">
        <v>138584.92</v>
      </c>
      <c r="G20" s="23">
        <v>201565.78</v>
      </c>
      <c r="H20" s="23">
        <v>492893.57</v>
      </c>
      <c r="I20" s="23">
        <v>275585.58</v>
      </c>
      <c r="J20" s="23">
        <v>314669</v>
      </c>
      <c r="K20" s="23">
        <v>19379.07</v>
      </c>
      <c r="L20" s="23">
        <v>931226.39</v>
      </c>
      <c r="M20" s="23">
        <v>0</v>
      </c>
      <c r="N20" s="23">
        <v>54504.51000000001</v>
      </c>
      <c r="O20" s="23">
        <v>679777.3300000001</v>
      </c>
      <c r="P20" s="19">
        <f t="shared" si="1"/>
        <v>15753495.98</v>
      </c>
    </row>
    <row r="21" spans="2:16" s="18" customFormat="1" ht="18" customHeight="1">
      <c r="B21" s="22" t="s">
        <v>31</v>
      </c>
      <c r="C21" s="23">
        <v>2839655.67</v>
      </c>
      <c r="D21" s="23">
        <v>423528.1</v>
      </c>
      <c r="E21" s="23">
        <v>40460.350000000006</v>
      </c>
      <c r="F21" s="23">
        <v>37591.329999999994</v>
      </c>
      <c r="G21" s="23">
        <v>54284.71</v>
      </c>
      <c r="H21" s="23">
        <v>132707.66</v>
      </c>
      <c r="I21" s="23">
        <v>58659.94</v>
      </c>
      <c r="J21" s="23">
        <v>66979.07</v>
      </c>
      <c r="K21" s="23">
        <v>5233.11</v>
      </c>
      <c r="L21" s="23">
        <v>243682.41999999998</v>
      </c>
      <c r="M21" s="23">
        <v>257763</v>
      </c>
      <c r="N21" s="23">
        <v>14559.13</v>
      </c>
      <c r="O21" s="23">
        <v>172464.45</v>
      </c>
      <c r="P21" s="19">
        <f t="shared" si="1"/>
        <v>4347568.9399999995</v>
      </c>
    </row>
    <row r="22" spans="2:16" s="18" customFormat="1" ht="18" customHeight="1">
      <c r="B22" s="22" t="s">
        <v>32</v>
      </c>
      <c r="C22" s="23">
        <v>3365622.15</v>
      </c>
      <c r="D22" s="23">
        <v>391235.31</v>
      </c>
      <c r="E22" s="23">
        <v>46419.5</v>
      </c>
      <c r="F22" s="23">
        <v>39578.869999999995</v>
      </c>
      <c r="G22" s="23">
        <v>63968.450000000004</v>
      </c>
      <c r="H22" s="23">
        <v>157014.94</v>
      </c>
      <c r="I22" s="23">
        <v>62579.11</v>
      </c>
      <c r="J22" s="23">
        <v>71454.06</v>
      </c>
      <c r="K22" s="23">
        <v>5919.75</v>
      </c>
      <c r="L22" s="23">
        <v>314573.33</v>
      </c>
      <c r="M22" s="23">
        <v>163103</v>
      </c>
      <c r="N22" s="23">
        <v>19262.27</v>
      </c>
      <c r="O22" s="23">
        <v>200131.97</v>
      </c>
      <c r="P22" s="19">
        <f t="shared" si="1"/>
        <v>4900862.709999999</v>
      </c>
    </row>
    <row r="23" spans="2:16" s="18" customFormat="1" ht="18" customHeight="1">
      <c r="B23" s="22" t="s">
        <v>33</v>
      </c>
      <c r="C23" s="23">
        <v>4217892.15</v>
      </c>
      <c r="D23" s="23">
        <v>455514.25</v>
      </c>
      <c r="E23" s="23">
        <v>53902.95999999999</v>
      </c>
      <c r="F23" s="23">
        <v>35756.97</v>
      </c>
      <c r="G23" s="23">
        <v>79134.69</v>
      </c>
      <c r="H23" s="23">
        <v>196015.65</v>
      </c>
      <c r="I23" s="23">
        <v>58526.8</v>
      </c>
      <c r="J23" s="23">
        <v>66827.05</v>
      </c>
      <c r="K23" s="23">
        <v>6632.3099999999995</v>
      </c>
      <c r="L23" s="23">
        <v>466831</v>
      </c>
      <c r="M23" s="23">
        <v>17383</v>
      </c>
      <c r="N23" s="23">
        <v>29723.350000000002</v>
      </c>
      <c r="O23" s="23">
        <v>297309.77</v>
      </c>
      <c r="P23" s="19">
        <f t="shared" si="1"/>
        <v>5981449.949999999</v>
      </c>
    </row>
    <row r="24" spans="2:16" s="18" customFormat="1" ht="18" customHeight="1">
      <c r="B24" s="22" t="s">
        <v>46</v>
      </c>
      <c r="C24" s="23">
        <v>17417703.88</v>
      </c>
      <c r="D24" s="23">
        <v>3022895.92</v>
      </c>
      <c r="E24" s="23">
        <v>245788.80999999997</v>
      </c>
      <c r="F24" s="23">
        <v>222847.08000000002</v>
      </c>
      <c r="G24" s="23">
        <v>332391.94999999995</v>
      </c>
      <c r="H24" s="23">
        <v>813569.78</v>
      </c>
      <c r="I24" s="23">
        <v>493472.20999999996</v>
      </c>
      <c r="J24" s="23">
        <v>563456.22</v>
      </c>
      <c r="K24" s="23">
        <v>31659.510000000002</v>
      </c>
      <c r="L24" s="23">
        <v>1585708.5</v>
      </c>
      <c r="M24" s="23">
        <v>0</v>
      </c>
      <c r="N24" s="23">
        <v>92418.69</v>
      </c>
      <c r="O24" s="23">
        <v>1018688.9</v>
      </c>
      <c r="P24" s="19">
        <f t="shared" si="1"/>
        <v>25840601.449999996</v>
      </c>
    </row>
    <row r="25" spans="2:16" s="18" customFormat="1" ht="18" customHeight="1">
      <c r="B25" s="22" t="s">
        <v>47</v>
      </c>
      <c r="C25" s="23">
        <v>41731218.879999995</v>
      </c>
      <c r="D25" s="23">
        <v>10353457.34</v>
      </c>
      <c r="E25" s="23">
        <v>576632.37</v>
      </c>
      <c r="F25" s="23">
        <v>494199.44</v>
      </c>
      <c r="G25" s="23">
        <v>793418.5700000001</v>
      </c>
      <c r="H25" s="23">
        <v>1947058.29</v>
      </c>
      <c r="I25" s="23">
        <v>1368112.38</v>
      </c>
      <c r="J25" s="23">
        <v>1562137.46</v>
      </c>
      <c r="K25" s="23">
        <v>73596.72</v>
      </c>
      <c r="L25" s="23">
        <v>3832075.08</v>
      </c>
      <c r="M25" s="23">
        <v>0</v>
      </c>
      <c r="N25" s="23">
        <v>237446.13999999998</v>
      </c>
      <c r="O25" s="23">
        <v>3070837.12</v>
      </c>
      <c r="P25" s="19">
        <f t="shared" si="1"/>
        <v>66040189.78999999</v>
      </c>
    </row>
    <row r="26" spans="2:16" s="18" customFormat="1" ht="18" customHeight="1">
      <c r="B26" s="22" t="s">
        <v>34</v>
      </c>
      <c r="C26" s="23">
        <v>2457038.28</v>
      </c>
      <c r="D26" s="23">
        <v>295642.36</v>
      </c>
      <c r="E26" s="23">
        <v>36112.44</v>
      </c>
      <c r="F26" s="23">
        <v>36103.81</v>
      </c>
      <c r="G26" s="23">
        <v>47237.119999999995</v>
      </c>
      <c r="H26" s="23">
        <v>115022.89</v>
      </c>
      <c r="I26" s="23">
        <v>47480.44</v>
      </c>
      <c r="J26" s="23">
        <v>54214.09</v>
      </c>
      <c r="K26" s="23">
        <v>4731.24</v>
      </c>
      <c r="L26" s="23">
        <v>188165.01</v>
      </c>
      <c r="M26" s="23">
        <v>0</v>
      </c>
      <c r="N26" s="23">
        <v>11154.62</v>
      </c>
      <c r="O26" s="23">
        <v>119296.71000000002</v>
      </c>
      <c r="P26" s="19">
        <f t="shared" si="1"/>
        <v>3412199.01</v>
      </c>
    </row>
    <row r="27" spans="2:16" s="18" customFormat="1" ht="18" customHeight="1">
      <c r="B27" s="22" t="s">
        <v>96</v>
      </c>
      <c r="C27" s="23">
        <v>2746916.58</v>
      </c>
      <c r="D27" s="23">
        <v>441507.86</v>
      </c>
      <c r="E27" s="23">
        <v>38207.159999999996</v>
      </c>
      <c r="F27" s="23">
        <v>33343.340000000004</v>
      </c>
      <c r="G27" s="23">
        <v>52286.64</v>
      </c>
      <c r="H27" s="23">
        <v>128207.82999999999</v>
      </c>
      <c r="I27" s="23">
        <v>79758.2</v>
      </c>
      <c r="J27" s="23">
        <v>91069.47</v>
      </c>
      <c r="K27" s="23">
        <v>4890.6</v>
      </c>
      <c r="L27" s="23">
        <v>265360.31000000006</v>
      </c>
      <c r="M27" s="23">
        <v>146931</v>
      </c>
      <c r="N27" s="23">
        <v>15301.720000000001</v>
      </c>
      <c r="O27" s="23">
        <v>168075.03999999998</v>
      </c>
      <c r="P27" s="19">
        <f t="shared" si="1"/>
        <v>4211855.750000001</v>
      </c>
    </row>
    <row r="28" spans="2:16" s="18" customFormat="1" ht="18" customHeight="1">
      <c r="B28" s="22" t="s">
        <v>35</v>
      </c>
      <c r="C28" s="23">
        <v>5920712.2299999995</v>
      </c>
      <c r="D28" s="23">
        <v>411105.97000000003</v>
      </c>
      <c r="E28" s="23">
        <v>74437.53</v>
      </c>
      <c r="F28" s="23">
        <v>46216.23999999999</v>
      </c>
      <c r="G28" s="23">
        <v>110785.9</v>
      </c>
      <c r="H28" s="23">
        <v>274931.57</v>
      </c>
      <c r="I28" s="23">
        <v>77134.97</v>
      </c>
      <c r="J28" s="23">
        <v>88074.2</v>
      </c>
      <c r="K28" s="23">
        <v>9084</v>
      </c>
      <c r="L28" s="23">
        <v>674515.46</v>
      </c>
      <c r="M28" s="23">
        <v>212349</v>
      </c>
      <c r="N28" s="23">
        <v>43326.68</v>
      </c>
      <c r="O28" s="23">
        <v>430903.28</v>
      </c>
      <c r="P28" s="19">
        <f t="shared" si="1"/>
        <v>8373577.03</v>
      </c>
    </row>
    <row r="29" spans="2:16" s="18" customFormat="1" ht="18" customHeight="1">
      <c r="B29" s="22" t="s">
        <v>36</v>
      </c>
      <c r="C29" s="23">
        <v>2793535.92</v>
      </c>
      <c r="D29" s="23">
        <v>450313.23</v>
      </c>
      <c r="E29" s="23">
        <v>38657.08</v>
      </c>
      <c r="F29" s="23">
        <v>33265.87</v>
      </c>
      <c r="G29" s="23">
        <v>53126.03999999999</v>
      </c>
      <c r="H29" s="23">
        <v>130348.4</v>
      </c>
      <c r="I29" s="23">
        <v>57110.159999999996</v>
      </c>
      <c r="J29" s="23">
        <v>65209.490000000005</v>
      </c>
      <c r="K29" s="23">
        <v>4937.07</v>
      </c>
      <c r="L29" s="23">
        <v>261457.28</v>
      </c>
      <c r="M29" s="23">
        <v>0</v>
      </c>
      <c r="N29" s="23">
        <v>15820.88</v>
      </c>
      <c r="O29" s="23">
        <v>183426.2</v>
      </c>
      <c r="P29" s="19">
        <f t="shared" si="1"/>
        <v>4087207.62</v>
      </c>
    </row>
    <row r="30" spans="2:16" s="18" customFormat="1" ht="18" customHeight="1">
      <c r="B30" s="22" t="s">
        <v>37</v>
      </c>
      <c r="C30" s="23">
        <v>2493070.01</v>
      </c>
      <c r="D30" s="23">
        <v>335902.35000000003</v>
      </c>
      <c r="E30" s="23">
        <v>35118.32</v>
      </c>
      <c r="F30" s="23">
        <v>31694.609999999997</v>
      </c>
      <c r="G30" s="23">
        <v>47561.58</v>
      </c>
      <c r="H30" s="23">
        <v>116438.61000000002</v>
      </c>
      <c r="I30" s="23">
        <v>59667.72</v>
      </c>
      <c r="J30" s="23">
        <v>68129.76999999999</v>
      </c>
      <c r="K30" s="23">
        <v>4520.07</v>
      </c>
      <c r="L30" s="23">
        <v>225864.86</v>
      </c>
      <c r="M30" s="23">
        <v>0</v>
      </c>
      <c r="N30" s="23">
        <v>13309.93</v>
      </c>
      <c r="O30" s="23">
        <v>143259.06</v>
      </c>
      <c r="P30" s="19">
        <f t="shared" si="1"/>
        <v>3574536.8899999997</v>
      </c>
    </row>
    <row r="31" spans="2:16" s="18" customFormat="1" ht="18" customHeight="1">
      <c r="B31" s="22" t="s">
        <v>38</v>
      </c>
      <c r="C31" s="23">
        <v>2995010.54</v>
      </c>
      <c r="D31" s="23">
        <v>445252.36</v>
      </c>
      <c r="E31" s="23">
        <v>42621.82000000001</v>
      </c>
      <c r="F31" s="23">
        <v>39479.119999999995</v>
      </c>
      <c r="G31" s="23">
        <v>57242</v>
      </c>
      <c r="H31" s="23">
        <v>139958.7</v>
      </c>
      <c r="I31" s="23">
        <v>81159.06999999999</v>
      </c>
      <c r="J31" s="23">
        <v>92669.02</v>
      </c>
      <c r="K31" s="23">
        <v>5509.83</v>
      </c>
      <c r="L31" s="23">
        <v>267888.30000000005</v>
      </c>
      <c r="M31" s="23">
        <v>59062</v>
      </c>
      <c r="N31" s="23">
        <v>15423.730000000001</v>
      </c>
      <c r="O31" s="23">
        <v>169646.66999999998</v>
      </c>
      <c r="P31" s="19">
        <f t="shared" si="1"/>
        <v>4410923.16</v>
      </c>
    </row>
    <row r="32" spans="2:16" s="18" customFormat="1" ht="18" customHeight="1">
      <c r="B32" s="22" t="s">
        <v>39</v>
      </c>
      <c r="C32" s="23">
        <v>13073191.43</v>
      </c>
      <c r="D32" s="23">
        <v>2413375.5700000003</v>
      </c>
      <c r="E32" s="23">
        <v>186130.80000000002</v>
      </c>
      <c r="F32" s="23">
        <v>172607.96</v>
      </c>
      <c r="G32" s="23">
        <v>249881.79</v>
      </c>
      <c r="H32" s="23">
        <v>610933.8200000001</v>
      </c>
      <c r="I32" s="23">
        <v>317825.75</v>
      </c>
      <c r="J32" s="23">
        <v>362899.67000000004</v>
      </c>
      <c r="K32" s="23">
        <v>24066.329999999998</v>
      </c>
      <c r="L32" s="23">
        <v>1123270.27</v>
      </c>
      <c r="M32" s="23">
        <v>1404326</v>
      </c>
      <c r="N32" s="23">
        <v>67210.7</v>
      </c>
      <c r="O32" s="23">
        <v>825782.9</v>
      </c>
      <c r="P32" s="19">
        <f t="shared" si="1"/>
        <v>20831502.99</v>
      </c>
    </row>
    <row r="33" spans="2:16" s="18" customFormat="1" ht="18" customHeight="1">
      <c r="B33" s="22" t="s">
        <v>40</v>
      </c>
      <c r="C33" s="23">
        <v>7076904.39</v>
      </c>
      <c r="D33" s="23">
        <v>994176.3200000001</v>
      </c>
      <c r="E33" s="23">
        <v>105606.94</v>
      </c>
      <c r="F33" s="23">
        <v>109154.25</v>
      </c>
      <c r="G33" s="23">
        <v>136440.34000000003</v>
      </c>
      <c r="H33" s="23">
        <v>331579.15</v>
      </c>
      <c r="I33" s="23">
        <v>148881.51</v>
      </c>
      <c r="J33" s="23">
        <v>169995.82</v>
      </c>
      <c r="K33" s="23">
        <v>13920.66</v>
      </c>
      <c r="L33" s="23">
        <v>515229.45999999996</v>
      </c>
      <c r="M33" s="23">
        <v>1244262</v>
      </c>
      <c r="N33" s="23">
        <v>30044.79</v>
      </c>
      <c r="O33" s="23">
        <v>327676.78</v>
      </c>
      <c r="P33" s="19">
        <f t="shared" si="1"/>
        <v>11203872.409999998</v>
      </c>
    </row>
    <row r="34" spans="2:16" s="18" customFormat="1" ht="18" customHeight="1">
      <c r="B34" s="22" t="s">
        <v>41</v>
      </c>
      <c r="C34" s="23">
        <v>5415911.3</v>
      </c>
      <c r="D34" s="23">
        <v>866338.6399999999</v>
      </c>
      <c r="E34" s="23">
        <v>74726.40000000001</v>
      </c>
      <c r="F34" s="23">
        <v>63782.99</v>
      </c>
      <c r="G34" s="23">
        <v>102944.06999999999</v>
      </c>
      <c r="H34" s="23">
        <v>252671.33000000002</v>
      </c>
      <c r="I34" s="23">
        <v>111892.19</v>
      </c>
      <c r="J34" s="23">
        <v>127760.69</v>
      </c>
      <c r="K34" s="23">
        <v>9531.3</v>
      </c>
      <c r="L34" s="23">
        <v>508189.24999999994</v>
      </c>
      <c r="M34" s="23">
        <v>525051</v>
      </c>
      <c r="N34" s="23">
        <v>30958.98</v>
      </c>
      <c r="O34" s="23">
        <v>359243.45999999996</v>
      </c>
      <c r="P34" s="19">
        <f t="shared" si="1"/>
        <v>8449001.600000001</v>
      </c>
    </row>
    <row r="35" spans="2:16" s="18" customFormat="1" ht="18" customHeight="1">
      <c r="B35" s="22" t="s">
        <v>42</v>
      </c>
      <c r="C35" s="23">
        <v>1433918.8399999999</v>
      </c>
      <c r="D35" s="23">
        <v>271213.55000000005</v>
      </c>
      <c r="E35" s="23">
        <v>19758.99</v>
      </c>
      <c r="F35" s="23">
        <v>16804.28</v>
      </c>
      <c r="G35" s="23">
        <v>27249.309999999998</v>
      </c>
      <c r="H35" s="23">
        <v>66892.81</v>
      </c>
      <c r="I35" s="23">
        <v>30185.55</v>
      </c>
      <c r="J35" s="23">
        <v>34466.47</v>
      </c>
      <c r="K35" s="23">
        <v>2518.8</v>
      </c>
      <c r="L35" s="23">
        <v>136652.47999999998</v>
      </c>
      <c r="M35" s="23">
        <v>0</v>
      </c>
      <c r="N35" s="23">
        <v>8230.17</v>
      </c>
      <c r="O35" s="23">
        <v>86553.35</v>
      </c>
      <c r="P35" s="19">
        <f t="shared" si="1"/>
        <v>2134444.6</v>
      </c>
    </row>
    <row r="36" spans="2:16" s="18" customFormat="1" ht="18" customHeight="1">
      <c r="B36" s="22" t="s">
        <v>43</v>
      </c>
      <c r="C36" s="23">
        <v>2593886.53</v>
      </c>
      <c r="D36" s="23">
        <v>445425.76</v>
      </c>
      <c r="E36" s="23">
        <v>37870.73</v>
      </c>
      <c r="F36" s="23">
        <v>37294.42</v>
      </c>
      <c r="G36" s="23">
        <v>49806.91</v>
      </c>
      <c r="H36" s="23">
        <v>121384.23</v>
      </c>
      <c r="I36" s="23">
        <v>63730.520000000004</v>
      </c>
      <c r="J36" s="23">
        <v>72768.76000000001</v>
      </c>
      <c r="K36" s="23">
        <v>4948.14</v>
      </c>
      <c r="L36" s="23">
        <v>210337.87999999998</v>
      </c>
      <c r="M36" s="23">
        <v>0</v>
      </c>
      <c r="N36" s="23">
        <v>12106.7</v>
      </c>
      <c r="O36" s="23">
        <v>152383.25</v>
      </c>
      <c r="P36" s="19">
        <f t="shared" si="1"/>
        <v>3801943.8300000005</v>
      </c>
    </row>
    <row r="37" spans="2:16" s="18" customFormat="1" ht="18" customHeight="1">
      <c r="B37" s="22" t="s">
        <v>44</v>
      </c>
      <c r="C37" s="23">
        <v>1999321.0599999998</v>
      </c>
      <c r="D37" s="23">
        <v>260022.58</v>
      </c>
      <c r="E37" s="23">
        <v>28032.58</v>
      </c>
      <c r="F37" s="23">
        <v>24994.19</v>
      </c>
      <c r="G37" s="23">
        <v>38110.509999999995</v>
      </c>
      <c r="H37" s="23">
        <v>93354.86</v>
      </c>
      <c r="I37" s="23">
        <v>32438.239999999998</v>
      </c>
      <c r="J37" s="23">
        <v>37038.619999999995</v>
      </c>
      <c r="K37" s="23">
        <v>3600.84</v>
      </c>
      <c r="L37" s="23">
        <v>176454.01</v>
      </c>
      <c r="M37" s="23">
        <v>42877</v>
      </c>
      <c r="N37" s="23">
        <v>10844.64</v>
      </c>
      <c r="O37" s="23">
        <v>121659.64</v>
      </c>
      <c r="P37" s="19">
        <f t="shared" si="1"/>
        <v>2868748.7699999996</v>
      </c>
    </row>
    <row r="38" spans="2:16" s="18" customFormat="1" ht="18" customHeight="1">
      <c r="B38" s="22" t="s">
        <v>45</v>
      </c>
      <c r="C38" s="23">
        <v>4349897.59</v>
      </c>
      <c r="D38" s="23">
        <v>500990.25999999995</v>
      </c>
      <c r="E38" s="23">
        <v>63748.49999999999</v>
      </c>
      <c r="F38" s="23">
        <v>63320.02999999999</v>
      </c>
      <c r="G38" s="23">
        <v>83583.23</v>
      </c>
      <c r="H38" s="23">
        <v>203601.71999999997</v>
      </c>
      <c r="I38" s="23">
        <v>81091.35</v>
      </c>
      <c r="J38" s="23">
        <v>92591.69</v>
      </c>
      <c r="K38" s="23">
        <v>8342.16</v>
      </c>
      <c r="L38" s="23">
        <v>334129.76</v>
      </c>
      <c r="M38" s="23">
        <v>0</v>
      </c>
      <c r="N38" s="23">
        <v>19988.93</v>
      </c>
      <c r="O38" s="23">
        <v>212569.53</v>
      </c>
      <c r="P38" s="19">
        <f t="shared" si="1"/>
        <v>6013854.75</v>
      </c>
    </row>
    <row r="39" spans="2:16" s="18" customFormat="1" ht="18" customHeight="1">
      <c r="B39" s="22" t="s">
        <v>48</v>
      </c>
      <c r="C39" s="23">
        <v>8257673.18</v>
      </c>
      <c r="D39" s="23">
        <v>1225363.74</v>
      </c>
      <c r="E39" s="23">
        <v>115357.93000000001</v>
      </c>
      <c r="F39" s="23">
        <v>101859.82999999999</v>
      </c>
      <c r="G39" s="23">
        <v>157303.18</v>
      </c>
      <c r="H39" s="23">
        <v>385502.52</v>
      </c>
      <c r="I39" s="23">
        <v>215512.28</v>
      </c>
      <c r="J39" s="23">
        <v>246076.14</v>
      </c>
      <c r="K39" s="23">
        <v>14794.29</v>
      </c>
      <c r="L39" s="23">
        <v>767468.72</v>
      </c>
      <c r="M39" s="23">
        <v>2893725</v>
      </c>
      <c r="N39" s="23">
        <v>45344.34</v>
      </c>
      <c r="O39" s="23">
        <v>491758.66</v>
      </c>
      <c r="P39" s="19">
        <f t="shared" si="1"/>
        <v>14917739.809999999</v>
      </c>
    </row>
    <row r="40" spans="2:16" s="18" customFormat="1" ht="18" customHeight="1">
      <c r="B40" s="22" t="s">
        <v>49</v>
      </c>
      <c r="C40" s="23">
        <v>3407089.27</v>
      </c>
      <c r="D40" s="23">
        <v>506708.74</v>
      </c>
      <c r="E40" s="23">
        <v>49209.21</v>
      </c>
      <c r="F40" s="23">
        <v>47254.78999999999</v>
      </c>
      <c r="G40" s="23">
        <v>65292.61</v>
      </c>
      <c r="H40" s="23">
        <v>159344.03</v>
      </c>
      <c r="I40" s="23">
        <v>84052.38</v>
      </c>
      <c r="J40" s="23">
        <v>95972.66</v>
      </c>
      <c r="K40" s="23">
        <v>6401.07</v>
      </c>
      <c r="L40" s="23">
        <v>286500.42000000004</v>
      </c>
      <c r="M40" s="23">
        <v>0</v>
      </c>
      <c r="N40" s="23">
        <v>16600.6</v>
      </c>
      <c r="O40" s="23">
        <v>181592.81</v>
      </c>
      <c r="P40" s="19">
        <f t="shared" si="1"/>
        <v>4906018.589999999</v>
      </c>
    </row>
    <row r="41" spans="2:16" s="18" customFormat="1" ht="18" customHeight="1">
      <c r="B41" s="22" t="s">
        <v>50</v>
      </c>
      <c r="C41" s="23">
        <v>1465895.08</v>
      </c>
      <c r="D41" s="23">
        <v>146159.45</v>
      </c>
      <c r="E41" s="23">
        <v>20770.78</v>
      </c>
      <c r="F41" s="23">
        <v>19030.270000000004</v>
      </c>
      <c r="G41" s="23">
        <v>27995.03</v>
      </c>
      <c r="H41" s="23">
        <v>68486.12</v>
      </c>
      <c r="I41" s="23">
        <v>24192.47</v>
      </c>
      <c r="J41" s="23">
        <v>27623.440000000002</v>
      </c>
      <c r="K41" s="23">
        <v>2680.14</v>
      </c>
      <c r="L41" s="23">
        <v>125497.24</v>
      </c>
      <c r="M41" s="23">
        <v>52044</v>
      </c>
      <c r="N41" s="23">
        <v>7667.08</v>
      </c>
      <c r="O41" s="23">
        <v>79443.01999999999</v>
      </c>
      <c r="P41" s="19">
        <f t="shared" si="1"/>
        <v>2067484.1199999999</v>
      </c>
    </row>
    <row r="42" spans="2:16" s="18" customFormat="1" ht="18" customHeight="1">
      <c r="B42" s="22" t="s">
        <v>51</v>
      </c>
      <c r="C42" s="23">
        <v>6043388.8100000005</v>
      </c>
      <c r="D42" s="23">
        <v>1089320.18</v>
      </c>
      <c r="E42" s="23">
        <v>88016.76</v>
      </c>
      <c r="F42" s="23">
        <v>86188.49</v>
      </c>
      <c r="G42" s="23">
        <v>115990.68000000001</v>
      </c>
      <c r="H42" s="23">
        <v>282769.56</v>
      </c>
      <c r="I42" s="23">
        <v>142943.97</v>
      </c>
      <c r="J42" s="23">
        <v>163216.22999999998</v>
      </c>
      <c r="K42" s="23">
        <v>11488.619999999999</v>
      </c>
      <c r="L42" s="23">
        <v>489844.05000000005</v>
      </c>
      <c r="M42" s="23">
        <v>133782</v>
      </c>
      <c r="N42" s="23">
        <v>28490.09</v>
      </c>
      <c r="O42" s="23">
        <v>354471.44</v>
      </c>
      <c r="P42" s="19">
        <f t="shared" si="1"/>
        <v>9029910.879999999</v>
      </c>
    </row>
    <row r="43" spans="2:16" s="18" customFormat="1" ht="18" customHeight="1">
      <c r="B43" s="22" t="s">
        <v>52</v>
      </c>
      <c r="C43" s="23">
        <v>2758827.31</v>
      </c>
      <c r="D43" s="23">
        <v>535034.13</v>
      </c>
      <c r="E43" s="23">
        <v>39125.47</v>
      </c>
      <c r="F43" s="23">
        <v>35927.54</v>
      </c>
      <c r="G43" s="23">
        <v>52695.259999999995</v>
      </c>
      <c r="H43" s="23">
        <v>128897.64000000001</v>
      </c>
      <c r="I43" s="23">
        <v>66751.69</v>
      </c>
      <c r="J43" s="23">
        <v>76218.37</v>
      </c>
      <c r="K43" s="23">
        <v>5050.41</v>
      </c>
      <c r="L43" s="23">
        <v>245170.38</v>
      </c>
      <c r="M43" s="23">
        <v>0</v>
      </c>
      <c r="N43" s="23">
        <v>14384.189999999999</v>
      </c>
      <c r="O43" s="23">
        <v>155508.05</v>
      </c>
      <c r="P43" s="19">
        <f t="shared" si="1"/>
        <v>4113590.44</v>
      </c>
    </row>
    <row r="44" spans="2:16" s="18" customFormat="1" ht="18" customHeight="1">
      <c r="B44" s="22" t="s">
        <v>53</v>
      </c>
      <c r="C44" s="23">
        <v>8119703.15</v>
      </c>
      <c r="D44" s="23">
        <v>1343848.43</v>
      </c>
      <c r="E44" s="23">
        <v>111044.77</v>
      </c>
      <c r="F44" s="23">
        <v>92425.03000000001</v>
      </c>
      <c r="G44" s="23">
        <v>154098.29</v>
      </c>
      <c r="H44" s="23">
        <v>378637.06999999995</v>
      </c>
      <c r="I44" s="23">
        <v>167220.38999999998</v>
      </c>
      <c r="J44" s="23">
        <v>190935.5</v>
      </c>
      <c r="K44" s="23">
        <v>14107.800000000001</v>
      </c>
      <c r="L44" s="23">
        <v>774062.6599999999</v>
      </c>
      <c r="M44" s="23">
        <v>396228</v>
      </c>
      <c r="N44" s="23">
        <v>47705.35</v>
      </c>
      <c r="O44" s="23">
        <v>550827.29</v>
      </c>
      <c r="P44" s="19">
        <f t="shared" si="1"/>
        <v>12340843.73</v>
      </c>
    </row>
    <row r="45" spans="2:16" s="18" customFormat="1" ht="18" customHeight="1">
      <c r="B45" s="22" t="s">
        <v>54</v>
      </c>
      <c r="C45" s="23">
        <v>26433837.8</v>
      </c>
      <c r="D45" s="23">
        <v>6528142.63</v>
      </c>
      <c r="E45" s="23">
        <v>366368.54000000004</v>
      </c>
      <c r="F45" s="23">
        <v>316644.91</v>
      </c>
      <c r="G45" s="23">
        <v>502844.46</v>
      </c>
      <c r="H45" s="23">
        <v>1233524.42</v>
      </c>
      <c r="I45" s="23">
        <v>794266.99</v>
      </c>
      <c r="J45" s="23">
        <v>906909.5900000001</v>
      </c>
      <c r="K45" s="23">
        <v>46823.159999999996</v>
      </c>
      <c r="L45" s="23">
        <v>2414130.31</v>
      </c>
      <c r="M45" s="23">
        <v>6954245</v>
      </c>
      <c r="N45" s="23">
        <v>148952.31</v>
      </c>
      <c r="O45" s="23">
        <v>1888579.16</v>
      </c>
      <c r="P45" s="19">
        <f t="shared" si="1"/>
        <v>48535269.28</v>
      </c>
    </row>
    <row r="46" spans="2:16" s="18" customFormat="1" ht="18" customHeight="1">
      <c r="B46" s="22" t="s">
        <v>55</v>
      </c>
      <c r="C46" s="23">
        <v>1816530.1799999997</v>
      </c>
      <c r="D46" s="23">
        <v>318889.51</v>
      </c>
      <c r="E46" s="23">
        <v>26262.510000000002</v>
      </c>
      <c r="F46" s="23">
        <v>25278.84</v>
      </c>
      <c r="G46" s="23">
        <v>34817.83</v>
      </c>
      <c r="H46" s="23">
        <v>84960.82</v>
      </c>
      <c r="I46" s="23">
        <v>44093.02</v>
      </c>
      <c r="J46" s="23">
        <v>50346.27</v>
      </c>
      <c r="K46" s="23">
        <v>3417.57</v>
      </c>
      <c r="L46" s="23">
        <v>152051.73</v>
      </c>
      <c r="M46" s="23">
        <v>151021</v>
      </c>
      <c r="N46" s="23">
        <v>8816.78</v>
      </c>
      <c r="O46" s="23">
        <v>109578.37</v>
      </c>
      <c r="P46" s="19">
        <f t="shared" si="1"/>
        <v>2826064.429999999</v>
      </c>
    </row>
    <row r="47" spans="2:16" s="18" customFormat="1" ht="18" customHeight="1">
      <c r="B47" s="22" t="s">
        <v>98</v>
      </c>
      <c r="C47" s="23">
        <v>2282023.4299999997</v>
      </c>
      <c r="D47" s="23">
        <v>324731.89</v>
      </c>
      <c r="E47" s="23">
        <v>32961.58</v>
      </c>
      <c r="F47" s="23">
        <v>31656.83</v>
      </c>
      <c r="G47" s="23">
        <v>43732.509999999995</v>
      </c>
      <c r="H47" s="23">
        <v>106726.88</v>
      </c>
      <c r="I47" s="23">
        <v>44893.18</v>
      </c>
      <c r="J47" s="23">
        <v>51259.92</v>
      </c>
      <c r="K47" s="23">
        <v>4287.6900000000005</v>
      </c>
      <c r="L47" s="23">
        <v>186343.58</v>
      </c>
      <c r="M47" s="23">
        <v>112568</v>
      </c>
      <c r="N47" s="23">
        <v>11116.38</v>
      </c>
      <c r="O47" s="23">
        <v>131729.27000000002</v>
      </c>
      <c r="P47" s="19">
        <f t="shared" si="1"/>
        <v>3364031.1399999997</v>
      </c>
    </row>
    <row r="48" spans="2:16" s="18" customFormat="1" ht="18" customHeight="1">
      <c r="B48" s="22" t="s">
        <v>56</v>
      </c>
      <c r="C48" s="23">
        <v>3613694.91</v>
      </c>
      <c r="D48" s="23">
        <v>210249.38</v>
      </c>
      <c r="E48" s="23">
        <v>43876.58</v>
      </c>
      <c r="F48" s="23">
        <v>23163.850000000002</v>
      </c>
      <c r="G48" s="23">
        <v>67241.84</v>
      </c>
      <c r="H48" s="23">
        <v>167527.09</v>
      </c>
      <c r="I48" s="23">
        <v>28470.120000000003</v>
      </c>
      <c r="J48" s="23">
        <v>32507.739999999998</v>
      </c>
      <c r="K48" s="23">
        <v>5257.83</v>
      </c>
      <c r="L48" s="23">
        <v>436718.25</v>
      </c>
      <c r="M48" s="23">
        <v>0</v>
      </c>
      <c r="N48" s="23">
        <v>28478.61</v>
      </c>
      <c r="O48" s="23">
        <v>285280.83999999997</v>
      </c>
      <c r="P48" s="19">
        <f t="shared" si="1"/>
        <v>4942467.04</v>
      </c>
    </row>
    <row r="49" spans="2:16" s="18" customFormat="1" ht="18" customHeight="1">
      <c r="B49" s="22" t="s">
        <v>95</v>
      </c>
      <c r="C49" s="23">
        <v>2910498.87</v>
      </c>
      <c r="D49" s="23">
        <v>480178.56</v>
      </c>
      <c r="E49" s="23">
        <v>40922.71</v>
      </c>
      <c r="F49" s="23">
        <v>36756.01</v>
      </c>
      <c r="G49" s="23">
        <v>55506.79000000001</v>
      </c>
      <c r="H49" s="23">
        <v>135921.11</v>
      </c>
      <c r="I49" s="23">
        <v>70601.41</v>
      </c>
      <c r="J49" s="23">
        <v>80614.06</v>
      </c>
      <c r="K49" s="23">
        <v>5262.93</v>
      </c>
      <c r="L49" s="23">
        <v>265432.46</v>
      </c>
      <c r="M49" s="23">
        <v>463344</v>
      </c>
      <c r="N49" s="23">
        <v>15637.44</v>
      </c>
      <c r="O49" s="23">
        <v>189809.44</v>
      </c>
      <c r="P49" s="19">
        <f t="shared" si="1"/>
        <v>4750485.790000001</v>
      </c>
    </row>
    <row r="50" spans="2:16" s="18" customFormat="1" ht="18" customHeight="1">
      <c r="B50" s="22" t="s">
        <v>58</v>
      </c>
      <c r="C50" s="23">
        <v>4433266.12</v>
      </c>
      <c r="D50" s="23">
        <v>771435.54</v>
      </c>
      <c r="E50" s="23">
        <v>62886.82</v>
      </c>
      <c r="F50" s="23">
        <v>57780.67</v>
      </c>
      <c r="G50" s="23">
        <v>84681.61</v>
      </c>
      <c r="H50" s="23">
        <v>207133.21999999997</v>
      </c>
      <c r="I50" s="23">
        <v>102334.57999999999</v>
      </c>
      <c r="J50" s="23">
        <v>116847.62</v>
      </c>
      <c r="K50" s="23">
        <v>8118.39</v>
      </c>
      <c r="L50" s="23">
        <v>390044.16000000003</v>
      </c>
      <c r="M50" s="23">
        <v>0</v>
      </c>
      <c r="N50" s="23">
        <v>23095.43</v>
      </c>
      <c r="O50" s="23">
        <v>279234.69000000006</v>
      </c>
      <c r="P50" s="19">
        <f t="shared" si="1"/>
        <v>6536858.850000001</v>
      </c>
    </row>
    <row r="51" spans="2:16" s="18" customFormat="1" ht="18" customHeight="1">
      <c r="B51" s="22" t="s">
        <v>97</v>
      </c>
      <c r="C51" s="23">
        <v>1331281.61</v>
      </c>
      <c r="D51" s="23">
        <v>163700.3</v>
      </c>
      <c r="E51" s="23">
        <v>18691.079999999998</v>
      </c>
      <c r="F51" s="23">
        <v>16724.23</v>
      </c>
      <c r="G51" s="23">
        <v>25382.6</v>
      </c>
      <c r="H51" s="23">
        <v>62166.37</v>
      </c>
      <c r="I51" s="23">
        <v>28743.699999999997</v>
      </c>
      <c r="J51" s="23">
        <v>32820.130000000005</v>
      </c>
      <c r="K51" s="23">
        <v>2402.31</v>
      </c>
      <c r="L51" s="23">
        <v>120522.47</v>
      </c>
      <c r="M51" s="23">
        <v>95695</v>
      </c>
      <c r="N51" s="23">
        <v>7188.259999999999</v>
      </c>
      <c r="O51" s="23">
        <v>76316.02000000002</v>
      </c>
      <c r="P51" s="19">
        <f t="shared" si="1"/>
        <v>1981634.0800000005</v>
      </c>
    </row>
    <row r="52" spans="2:16" s="18" customFormat="1" ht="18" customHeight="1">
      <c r="B52" s="22" t="s">
        <v>59</v>
      </c>
      <c r="C52" s="23">
        <v>4482104.18</v>
      </c>
      <c r="D52" s="23">
        <v>587941.46</v>
      </c>
      <c r="E52" s="23">
        <v>63346.380000000005</v>
      </c>
      <c r="F52" s="23">
        <v>57661.170000000006</v>
      </c>
      <c r="G52" s="23">
        <v>85558.1</v>
      </c>
      <c r="H52" s="23">
        <v>209373.54</v>
      </c>
      <c r="I52" s="23">
        <v>103742.38</v>
      </c>
      <c r="J52" s="23">
        <v>118455.07999999999</v>
      </c>
      <c r="K52" s="23">
        <v>8164.89</v>
      </c>
      <c r="L52" s="23">
        <v>398838.99</v>
      </c>
      <c r="M52" s="23">
        <v>0</v>
      </c>
      <c r="N52" s="23">
        <v>23654.75</v>
      </c>
      <c r="O52" s="23">
        <v>253907.52999999997</v>
      </c>
      <c r="P52" s="19">
        <f t="shared" si="1"/>
        <v>6392748.449999999</v>
      </c>
    </row>
    <row r="53" spans="2:16" s="18" customFormat="1" ht="18" customHeight="1">
      <c r="B53" s="22" t="s">
        <v>60</v>
      </c>
      <c r="C53" s="23">
        <v>4361160.18</v>
      </c>
      <c r="D53" s="23">
        <v>674145.28</v>
      </c>
      <c r="E53" s="23">
        <v>62354.32000000001</v>
      </c>
      <c r="F53" s="23">
        <v>58430.09</v>
      </c>
      <c r="G53" s="23">
        <v>83422.78</v>
      </c>
      <c r="H53" s="23">
        <v>203851.47</v>
      </c>
      <c r="I53" s="23">
        <v>112375.29000000001</v>
      </c>
      <c r="J53" s="23">
        <v>128312.29999999999</v>
      </c>
      <c r="K53" s="23">
        <v>8076.66</v>
      </c>
      <c r="L53" s="23">
        <v>381044.07</v>
      </c>
      <c r="M53" s="23">
        <v>395656</v>
      </c>
      <c r="N53" s="23">
        <v>22078.87</v>
      </c>
      <c r="O53" s="23">
        <v>241696.17000000004</v>
      </c>
      <c r="P53" s="19">
        <f t="shared" si="1"/>
        <v>6732603.48</v>
      </c>
    </row>
    <row r="54" spans="2:16" s="18" customFormat="1" ht="18" customHeight="1">
      <c r="B54" s="22" t="s">
        <v>94</v>
      </c>
      <c r="C54" s="23">
        <v>2611221.29</v>
      </c>
      <c r="D54" s="23">
        <v>409506.19</v>
      </c>
      <c r="E54" s="23">
        <v>35431.79</v>
      </c>
      <c r="F54" s="23">
        <v>28818.190000000002</v>
      </c>
      <c r="G54" s="23">
        <v>49489.12</v>
      </c>
      <c r="H54" s="23">
        <v>121716.51</v>
      </c>
      <c r="I54" s="23">
        <v>56393.57000000001</v>
      </c>
      <c r="J54" s="23">
        <v>64391.29</v>
      </c>
      <c r="K54" s="23">
        <v>4485.51</v>
      </c>
      <c r="L54" s="23">
        <v>259434.84000000003</v>
      </c>
      <c r="M54" s="23">
        <v>0</v>
      </c>
      <c r="N54" s="23">
        <v>15706.52</v>
      </c>
      <c r="O54" s="23">
        <v>181916.45999999996</v>
      </c>
      <c r="P54" s="19">
        <f t="shared" si="1"/>
        <v>3838511.2799999993</v>
      </c>
    </row>
    <row r="55" spans="2:16" s="18" customFormat="1" ht="18" customHeight="1">
      <c r="B55" s="22" t="s">
        <v>61</v>
      </c>
      <c r="C55" s="23">
        <v>3172883.84</v>
      </c>
      <c r="D55" s="23">
        <v>533521.18</v>
      </c>
      <c r="E55" s="23">
        <v>43324.69</v>
      </c>
      <c r="F55" s="23">
        <v>35897.439999999995</v>
      </c>
      <c r="G55" s="23">
        <v>60199.659999999996</v>
      </c>
      <c r="H55" s="23">
        <v>147945.55</v>
      </c>
      <c r="I55" s="23">
        <v>73538.1</v>
      </c>
      <c r="J55" s="23">
        <v>83967.23999999999</v>
      </c>
      <c r="K55" s="23">
        <v>5500.38</v>
      </c>
      <c r="L55" s="23">
        <v>312027.37</v>
      </c>
      <c r="M55" s="23">
        <v>0</v>
      </c>
      <c r="N55" s="23">
        <v>18729.79</v>
      </c>
      <c r="O55" s="23">
        <v>220744.75</v>
      </c>
      <c r="P55" s="19">
        <f t="shared" si="1"/>
        <v>4708279.99</v>
      </c>
    </row>
    <row r="56" spans="2:16" s="18" customFormat="1" ht="18" customHeight="1">
      <c r="B56" s="22" t="s">
        <v>62</v>
      </c>
      <c r="C56" s="23">
        <v>2855038</v>
      </c>
      <c r="D56" s="23">
        <v>526291.06</v>
      </c>
      <c r="E56" s="23">
        <v>41867.86</v>
      </c>
      <c r="F56" s="23">
        <v>41646.67</v>
      </c>
      <c r="G56" s="23">
        <v>54866</v>
      </c>
      <c r="H56" s="23">
        <v>133637.94</v>
      </c>
      <c r="I56" s="23">
        <v>70401.8</v>
      </c>
      <c r="J56" s="23">
        <v>80386.16</v>
      </c>
      <c r="K56" s="23">
        <v>5480.28</v>
      </c>
      <c r="L56" s="23">
        <v>228122.2</v>
      </c>
      <c r="M56" s="23">
        <v>724073</v>
      </c>
      <c r="N56" s="23">
        <v>13084.640000000001</v>
      </c>
      <c r="O56" s="23">
        <v>165605.58000000002</v>
      </c>
      <c r="P56" s="19">
        <f t="shared" si="1"/>
        <v>4940501.1899999995</v>
      </c>
    </row>
    <row r="57" spans="2:16" s="18" customFormat="1" ht="18" customHeight="1">
      <c r="B57" s="22" t="s">
        <v>63</v>
      </c>
      <c r="C57" s="23">
        <v>3436918.1400000006</v>
      </c>
      <c r="D57" s="23">
        <v>385115.37</v>
      </c>
      <c r="E57" s="23">
        <v>43859.23</v>
      </c>
      <c r="F57" s="23">
        <v>28931.42</v>
      </c>
      <c r="G57" s="23">
        <v>64467.020000000004</v>
      </c>
      <c r="H57" s="23">
        <v>159710.63</v>
      </c>
      <c r="I57" s="23">
        <v>53575.95999999999</v>
      </c>
      <c r="J57" s="23">
        <v>61174.08</v>
      </c>
      <c r="K57" s="23">
        <v>5392.68</v>
      </c>
      <c r="L57" s="23">
        <v>384787.98</v>
      </c>
      <c r="M57" s="23">
        <v>480591</v>
      </c>
      <c r="N57" s="23">
        <v>24302.47</v>
      </c>
      <c r="O57" s="23">
        <v>261221.59</v>
      </c>
      <c r="P57" s="19">
        <f t="shared" si="1"/>
        <v>5390047.569999999</v>
      </c>
    </row>
    <row r="58" spans="2:16" s="18" customFormat="1" ht="18" customHeight="1">
      <c r="B58" s="22" t="s">
        <v>64</v>
      </c>
      <c r="C58" s="23">
        <v>4813390.96</v>
      </c>
      <c r="D58" s="23">
        <v>807104.2799999999</v>
      </c>
      <c r="E58" s="23">
        <v>66641.45</v>
      </c>
      <c r="F58" s="23">
        <v>57427.259999999995</v>
      </c>
      <c r="G58" s="23">
        <v>91546.73</v>
      </c>
      <c r="H58" s="23">
        <v>224602.27000000002</v>
      </c>
      <c r="I58" s="23">
        <v>114223.97</v>
      </c>
      <c r="J58" s="23">
        <v>130423.16</v>
      </c>
      <c r="K58" s="23">
        <v>8513.01</v>
      </c>
      <c r="L58" s="23">
        <v>455518.98</v>
      </c>
      <c r="M58" s="23">
        <v>803700</v>
      </c>
      <c r="N58" s="23">
        <v>27216.280000000002</v>
      </c>
      <c r="O58" s="23">
        <v>325288.72</v>
      </c>
      <c r="P58" s="19">
        <f t="shared" si="1"/>
        <v>7925597.07</v>
      </c>
    </row>
    <row r="59" spans="2:16" s="18" customFormat="1" ht="18" customHeight="1">
      <c r="B59" s="22" t="s">
        <v>65</v>
      </c>
      <c r="C59" s="23">
        <v>10241886.68</v>
      </c>
      <c r="D59" s="23">
        <v>1644972.1199999999</v>
      </c>
      <c r="E59" s="23">
        <v>143368.3</v>
      </c>
      <c r="F59" s="23">
        <v>127279.62</v>
      </c>
      <c r="G59" s="23">
        <v>195171.52</v>
      </c>
      <c r="H59" s="23">
        <v>478185.69000000006</v>
      </c>
      <c r="I59" s="23">
        <v>276888.89</v>
      </c>
      <c r="J59" s="23">
        <v>316157.15</v>
      </c>
      <c r="K59" s="23">
        <v>18402.81</v>
      </c>
      <c r="L59" s="23">
        <v>949222.94</v>
      </c>
      <c r="M59" s="23">
        <v>1546416</v>
      </c>
      <c r="N59" s="23">
        <v>55859.22</v>
      </c>
      <c r="O59" s="23">
        <v>609242.78</v>
      </c>
      <c r="P59" s="19">
        <f t="shared" si="1"/>
        <v>16603053.719999999</v>
      </c>
    </row>
    <row r="60" spans="2:16" s="18" customFormat="1" ht="18" customHeight="1">
      <c r="B60" s="22" t="s">
        <v>66</v>
      </c>
      <c r="C60" s="23">
        <v>1462066.31</v>
      </c>
      <c r="D60" s="23">
        <v>207494.47000000003</v>
      </c>
      <c r="E60" s="23">
        <v>20856.83</v>
      </c>
      <c r="F60" s="23">
        <v>19435.309999999998</v>
      </c>
      <c r="G60" s="23">
        <v>27955.82</v>
      </c>
      <c r="H60" s="23">
        <v>68332.2</v>
      </c>
      <c r="I60" s="23">
        <v>27068.17</v>
      </c>
      <c r="J60" s="23">
        <v>30906.97</v>
      </c>
      <c r="K60" s="23">
        <v>2698.98</v>
      </c>
      <c r="L60" s="23">
        <v>123817.45</v>
      </c>
      <c r="M60" s="23">
        <v>177974</v>
      </c>
      <c r="N60" s="23">
        <v>7463.67</v>
      </c>
      <c r="O60" s="23">
        <v>86580.41</v>
      </c>
      <c r="P60" s="19">
        <f t="shared" si="1"/>
        <v>2262650.59</v>
      </c>
    </row>
    <row r="61" spans="2:16" s="18" customFormat="1" ht="18" customHeight="1">
      <c r="B61" s="22" t="s">
        <v>67</v>
      </c>
      <c r="C61" s="23">
        <v>9553349.99</v>
      </c>
      <c r="D61" s="23">
        <v>1279541.54</v>
      </c>
      <c r="E61" s="23">
        <v>132876.99</v>
      </c>
      <c r="F61" s="23">
        <v>115958.08</v>
      </c>
      <c r="G61" s="23">
        <v>181844.46</v>
      </c>
      <c r="H61" s="23">
        <v>445886.70999999996</v>
      </c>
      <c r="I61" s="23">
        <v>203649.01</v>
      </c>
      <c r="J61" s="23">
        <v>232530.41999999998</v>
      </c>
      <c r="K61" s="23">
        <v>17008.56</v>
      </c>
      <c r="L61" s="23">
        <v>868994.5</v>
      </c>
      <c r="M61" s="23">
        <v>872590</v>
      </c>
      <c r="N61" s="23">
        <v>53219.00000000001</v>
      </c>
      <c r="O61" s="23">
        <v>562243</v>
      </c>
      <c r="P61" s="19">
        <f t="shared" si="1"/>
        <v>14519692.260000004</v>
      </c>
    </row>
    <row r="62" spans="2:16" s="18" customFormat="1" ht="18" customHeight="1">
      <c r="B62" s="22" t="s">
        <v>68</v>
      </c>
      <c r="C62" s="23">
        <v>10428177.68</v>
      </c>
      <c r="D62" s="23">
        <v>622682.71</v>
      </c>
      <c r="E62" s="23">
        <v>120458.32999999999</v>
      </c>
      <c r="F62" s="23">
        <v>46885.19</v>
      </c>
      <c r="G62" s="23">
        <v>192553.94</v>
      </c>
      <c r="H62" s="23">
        <v>482343.74</v>
      </c>
      <c r="I62" s="23">
        <v>86514.31</v>
      </c>
      <c r="J62" s="23">
        <v>98783.73999999999</v>
      </c>
      <c r="K62" s="23">
        <v>14038.89</v>
      </c>
      <c r="L62" s="23">
        <v>1371332.33</v>
      </c>
      <c r="M62" s="23">
        <v>1441737</v>
      </c>
      <c r="N62" s="23">
        <v>90231.36</v>
      </c>
      <c r="O62" s="23">
        <v>874959.66</v>
      </c>
      <c r="P62" s="19">
        <f t="shared" si="1"/>
        <v>15870698.88</v>
      </c>
    </row>
    <row r="63" spans="2:16" s="18" customFormat="1" ht="18" customHeight="1">
      <c r="B63" s="22" t="s">
        <v>69</v>
      </c>
      <c r="C63" s="23">
        <v>8218390.74</v>
      </c>
      <c r="D63" s="23">
        <v>1209653.6600000001</v>
      </c>
      <c r="E63" s="23">
        <v>111584.54000000001</v>
      </c>
      <c r="F63" s="23">
        <v>90923.39</v>
      </c>
      <c r="G63" s="23">
        <v>155775.47</v>
      </c>
      <c r="H63" s="23">
        <v>383094.99</v>
      </c>
      <c r="I63" s="23">
        <v>176317.4</v>
      </c>
      <c r="J63" s="23">
        <v>201322.66</v>
      </c>
      <c r="K63" s="23">
        <v>14130.150000000001</v>
      </c>
      <c r="L63" s="23">
        <v>801498.69</v>
      </c>
      <c r="M63" s="23">
        <v>0</v>
      </c>
      <c r="N63" s="23">
        <v>49343.79</v>
      </c>
      <c r="O63" s="23">
        <v>517519.16000000003</v>
      </c>
      <c r="P63" s="19">
        <f t="shared" si="1"/>
        <v>11929554.64</v>
      </c>
    </row>
    <row r="64" spans="2:16" s="18" customFormat="1" ht="18" customHeight="1">
      <c r="B64" s="22" t="s">
        <v>70</v>
      </c>
      <c r="C64" s="23">
        <v>6527770.01</v>
      </c>
      <c r="D64" s="23">
        <v>854623.7100000001</v>
      </c>
      <c r="E64" s="23">
        <v>91750.46999999999</v>
      </c>
      <c r="F64" s="23">
        <v>82332.69999999998</v>
      </c>
      <c r="G64" s="23">
        <v>124484.76000000001</v>
      </c>
      <c r="H64" s="23">
        <v>304842.88</v>
      </c>
      <c r="I64" s="23">
        <v>148629.78</v>
      </c>
      <c r="J64" s="23">
        <v>169708.39</v>
      </c>
      <c r="K64" s="23">
        <v>11797.95</v>
      </c>
      <c r="L64" s="23">
        <v>586284.5700000001</v>
      </c>
      <c r="M64" s="23">
        <v>0</v>
      </c>
      <c r="N64" s="23">
        <v>35114.57</v>
      </c>
      <c r="O64" s="23">
        <v>375290.31000000006</v>
      </c>
      <c r="P64" s="19">
        <f t="shared" si="1"/>
        <v>9312630.1</v>
      </c>
    </row>
    <row r="65" spans="2:16" s="18" customFormat="1" ht="18" customHeight="1">
      <c r="B65" s="22" t="s">
        <v>71</v>
      </c>
      <c r="C65" s="23">
        <v>6836771.149999999</v>
      </c>
      <c r="D65" s="23">
        <v>1019898.6599999999</v>
      </c>
      <c r="E65" s="23">
        <v>96986.93000000001</v>
      </c>
      <c r="F65" s="23">
        <v>89125.54</v>
      </c>
      <c r="G65" s="23">
        <v>130593.31</v>
      </c>
      <c r="H65" s="23">
        <v>319431.99</v>
      </c>
      <c r="I65" s="23">
        <v>179123.38</v>
      </c>
      <c r="J65" s="23">
        <v>204526.58000000002</v>
      </c>
      <c r="K65" s="23">
        <v>12520.920000000002</v>
      </c>
      <c r="L65" s="23">
        <v>611466.31</v>
      </c>
      <c r="M65" s="23">
        <v>0</v>
      </c>
      <c r="N65" s="23">
        <v>35609.02</v>
      </c>
      <c r="O65" s="23">
        <v>389169.51</v>
      </c>
      <c r="P65" s="19">
        <f t="shared" si="1"/>
        <v>9925223.299999999</v>
      </c>
    </row>
    <row r="66" spans="2:16" s="18" customFormat="1" ht="18" customHeight="1">
      <c r="B66" s="22" t="s">
        <v>72</v>
      </c>
      <c r="C66" s="23">
        <v>9746092.27</v>
      </c>
      <c r="D66" s="23">
        <v>1301102.26</v>
      </c>
      <c r="E66" s="23">
        <v>136416.59</v>
      </c>
      <c r="F66" s="23">
        <v>121080.98</v>
      </c>
      <c r="G66" s="23">
        <v>185720.79</v>
      </c>
      <c r="H66" s="23">
        <v>455035.38</v>
      </c>
      <c r="I66" s="23">
        <v>221694.81</v>
      </c>
      <c r="J66" s="23">
        <v>253135.46999999997</v>
      </c>
      <c r="K66" s="23">
        <v>17509.829999999998</v>
      </c>
      <c r="L66" s="23">
        <v>877562.6099999999</v>
      </c>
      <c r="M66" s="23">
        <v>2179693</v>
      </c>
      <c r="N66" s="23">
        <v>53170.18</v>
      </c>
      <c r="O66" s="23">
        <v>567244.88</v>
      </c>
      <c r="P66" s="19">
        <f t="shared" si="1"/>
        <v>16115459.05</v>
      </c>
    </row>
    <row r="67" spans="2:16" s="18" customFormat="1" ht="18" customHeight="1">
      <c r="B67" s="22" t="s">
        <v>73</v>
      </c>
      <c r="C67" s="23">
        <v>4325156.46</v>
      </c>
      <c r="D67" s="23">
        <v>752021.3</v>
      </c>
      <c r="E67" s="23">
        <v>65161.2</v>
      </c>
      <c r="F67" s="23">
        <v>68714.01000000001</v>
      </c>
      <c r="G67" s="23">
        <v>83536.91</v>
      </c>
      <c r="H67" s="23">
        <v>202759.51</v>
      </c>
      <c r="I67" s="23">
        <v>90879.49</v>
      </c>
      <c r="J67" s="23">
        <v>103767.98000000001</v>
      </c>
      <c r="K67" s="23">
        <v>8621.61</v>
      </c>
      <c r="L67" s="23">
        <v>304019.98</v>
      </c>
      <c r="M67" s="23">
        <v>182045</v>
      </c>
      <c r="N67" s="23">
        <v>17554.64</v>
      </c>
      <c r="O67" s="23">
        <v>220048.93</v>
      </c>
      <c r="P67" s="19">
        <f t="shared" si="1"/>
        <v>6424287.0200000005</v>
      </c>
    </row>
    <row r="68" spans="2:16" s="18" customFormat="1" ht="18" customHeight="1">
      <c r="B68" s="22" t="s">
        <v>74</v>
      </c>
      <c r="C68" s="23">
        <v>21992873.82</v>
      </c>
      <c r="D68" s="23">
        <v>4149868.6799999997</v>
      </c>
      <c r="E68" s="23">
        <v>303197.68999999994</v>
      </c>
      <c r="F68" s="23">
        <v>258197.34</v>
      </c>
      <c r="G68" s="23">
        <v>417973.57999999996</v>
      </c>
      <c r="H68" s="23">
        <v>1026000.4400000001</v>
      </c>
      <c r="I68" s="23">
        <v>593148.1699999999</v>
      </c>
      <c r="J68" s="23">
        <v>677268.18</v>
      </c>
      <c r="K68" s="23">
        <v>38658.479999999996</v>
      </c>
      <c r="L68" s="23">
        <v>2018053.75</v>
      </c>
      <c r="M68" s="23">
        <v>2312677</v>
      </c>
      <c r="N68" s="23">
        <v>126045.26999999999</v>
      </c>
      <c r="O68" s="23">
        <v>1550930.0100000002</v>
      </c>
      <c r="P68" s="19">
        <f t="shared" si="1"/>
        <v>35464892.41</v>
      </c>
    </row>
    <row r="69" spans="2:16" s="18" customFormat="1" ht="18" customHeight="1">
      <c r="B69" s="22" t="s">
        <v>75</v>
      </c>
      <c r="C69" s="23">
        <v>7297197.65</v>
      </c>
      <c r="D69" s="23">
        <v>1276798.57</v>
      </c>
      <c r="E69" s="23">
        <v>106879.98000000001</v>
      </c>
      <c r="F69" s="23">
        <v>106022.94</v>
      </c>
      <c r="G69" s="23">
        <v>140200.64</v>
      </c>
      <c r="H69" s="23">
        <v>341542.32</v>
      </c>
      <c r="I69" s="23">
        <v>175156.02000000002</v>
      </c>
      <c r="J69" s="23">
        <v>199996.58000000002</v>
      </c>
      <c r="K69" s="23">
        <v>13983.09</v>
      </c>
      <c r="L69" s="23">
        <v>581584.33</v>
      </c>
      <c r="M69" s="23">
        <v>232108</v>
      </c>
      <c r="N69" s="23">
        <v>33613.18</v>
      </c>
      <c r="O69" s="23">
        <v>422095.08</v>
      </c>
      <c r="P69" s="19">
        <f t="shared" si="1"/>
        <v>10927178.38</v>
      </c>
    </row>
    <row r="70" spans="2:16" s="18" customFormat="1" ht="18" customHeight="1">
      <c r="B70" s="22" t="s">
        <v>76</v>
      </c>
      <c r="C70" s="23">
        <v>13037840.530000001</v>
      </c>
      <c r="D70" s="23">
        <v>2134241.9899999998</v>
      </c>
      <c r="E70" s="23">
        <v>179596.22000000003</v>
      </c>
      <c r="F70" s="23">
        <v>152592.32</v>
      </c>
      <c r="G70" s="23">
        <v>247748.33000000002</v>
      </c>
      <c r="H70" s="23">
        <v>608208.8</v>
      </c>
      <c r="I70" s="23">
        <v>315278.36</v>
      </c>
      <c r="J70" s="23">
        <v>359991</v>
      </c>
      <c r="K70" s="23">
        <v>22890.72</v>
      </c>
      <c r="L70" s="23">
        <v>1221958.87</v>
      </c>
      <c r="M70" s="23">
        <v>1337422</v>
      </c>
      <c r="N70" s="23">
        <v>74912.85</v>
      </c>
      <c r="O70" s="23">
        <v>897633.5999999999</v>
      </c>
      <c r="P70" s="19">
        <f t="shared" si="1"/>
        <v>20590315.590000007</v>
      </c>
    </row>
    <row r="71" spans="2:16" s="18" customFormat="1" ht="18" customHeight="1">
      <c r="B71" s="22" t="s">
        <v>77</v>
      </c>
      <c r="C71" s="23">
        <v>9832989.1</v>
      </c>
      <c r="D71" s="23">
        <v>1428832.7</v>
      </c>
      <c r="E71" s="23">
        <v>141265.21</v>
      </c>
      <c r="F71" s="23">
        <v>133933.96</v>
      </c>
      <c r="G71" s="23">
        <v>188254.62</v>
      </c>
      <c r="H71" s="23">
        <v>459738.75</v>
      </c>
      <c r="I71" s="23">
        <v>224423.08999999997</v>
      </c>
      <c r="J71" s="23">
        <v>256250.67</v>
      </c>
      <c r="K71" s="23">
        <v>18334.77</v>
      </c>
      <c r="L71" s="23">
        <v>820990.9</v>
      </c>
      <c r="M71" s="23">
        <v>2839699</v>
      </c>
      <c r="N71" s="23">
        <v>48896.12</v>
      </c>
      <c r="O71" s="23">
        <v>527865.75</v>
      </c>
      <c r="P71" s="19">
        <f t="shared" si="1"/>
        <v>16921474.64</v>
      </c>
    </row>
    <row r="72" spans="2:16" s="18" customFormat="1" ht="18" customHeight="1">
      <c r="B72" s="22" t="s">
        <v>78</v>
      </c>
      <c r="C72" s="23">
        <v>5990580.17</v>
      </c>
      <c r="D72" s="23">
        <v>735112.6000000001</v>
      </c>
      <c r="E72" s="23">
        <v>84766.63</v>
      </c>
      <c r="F72" s="23">
        <v>77393.80000000002</v>
      </c>
      <c r="G72" s="23">
        <v>114377.45999999999</v>
      </c>
      <c r="H72" s="23">
        <v>279857.26</v>
      </c>
      <c r="I72" s="23">
        <v>126740.95</v>
      </c>
      <c r="J72" s="23">
        <v>144715.3</v>
      </c>
      <c r="K72" s="23">
        <v>10931.369999999999</v>
      </c>
      <c r="L72" s="23">
        <v>523129.71</v>
      </c>
      <c r="M72" s="23">
        <v>79677</v>
      </c>
      <c r="N72" s="23">
        <v>31484.23</v>
      </c>
      <c r="O72" s="23">
        <v>334516.85</v>
      </c>
      <c r="P72" s="19">
        <f t="shared" si="1"/>
        <v>8533283.33</v>
      </c>
    </row>
    <row r="73" spans="2:16" s="18" customFormat="1" ht="18" customHeight="1">
      <c r="B73" s="22" t="s">
        <v>79</v>
      </c>
      <c r="C73" s="23">
        <v>4334205.319999999</v>
      </c>
      <c r="D73" s="23">
        <v>367992.99</v>
      </c>
      <c r="E73" s="23">
        <v>55649.74</v>
      </c>
      <c r="F73" s="23">
        <v>37586.86</v>
      </c>
      <c r="G73" s="23">
        <v>81379.83</v>
      </c>
      <c r="H73" s="23">
        <v>201467.33000000002</v>
      </c>
      <c r="I73" s="23">
        <v>61140.58</v>
      </c>
      <c r="J73" s="23">
        <v>69811.51</v>
      </c>
      <c r="K73" s="23">
        <v>6863.16</v>
      </c>
      <c r="L73" s="23">
        <v>474952.14</v>
      </c>
      <c r="M73" s="23">
        <v>315966</v>
      </c>
      <c r="N73" s="23">
        <v>30202.68</v>
      </c>
      <c r="O73" s="23">
        <v>302609.67</v>
      </c>
      <c r="P73" s="19">
        <f aca="true" t="shared" si="2" ref="P73:P88">SUM(C73:O73)</f>
        <v>6339827.81</v>
      </c>
    </row>
    <row r="74" spans="2:16" s="18" customFormat="1" ht="18" customHeight="1">
      <c r="B74" s="22" t="s">
        <v>80</v>
      </c>
      <c r="C74" s="23">
        <v>11584942.52</v>
      </c>
      <c r="D74" s="23">
        <v>1577137.93</v>
      </c>
      <c r="E74" s="23">
        <v>147524.24999999997</v>
      </c>
      <c r="F74" s="23">
        <v>96503.84999999999</v>
      </c>
      <c r="G74" s="23">
        <v>217225.54</v>
      </c>
      <c r="H74" s="23">
        <v>538286.61</v>
      </c>
      <c r="I74" s="23">
        <v>245447.05</v>
      </c>
      <c r="J74" s="23">
        <v>280256.23</v>
      </c>
      <c r="K74" s="23">
        <v>18119.52</v>
      </c>
      <c r="L74" s="23">
        <v>1297666.28</v>
      </c>
      <c r="M74" s="23">
        <v>843563</v>
      </c>
      <c r="N74" s="23">
        <v>82327.08</v>
      </c>
      <c r="O74" s="23">
        <v>925640.3799999999</v>
      </c>
      <c r="P74" s="19">
        <f t="shared" si="2"/>
        <v>17854640.239999995</v>
      </c>
    </row>
    <row r="75" spans="2:16" s="18" customFormat="1" ht="18" customHeight="1">
      <c r="B75" s="22" t="s">
        <v>82</v>
      </c>
      <c r="C75" s="23">
        <v>3107601.31</v>
      </c>
      <c r="D75" s="23">
        <v>577273.67</v>
      </c>
      <c r="E75" s="23">
        <v>43761.88</v>
      </c>
      <c r="F75" s="23">
        <v>39465.149999999994</v>
      </c>
      <c r="G75" s="23">
        <v>59282.18000000001</v>
      </c>
      <c r="H75" s="23">
        <v>145137.92</v>
      </c>
      <c r="I75" s="23">
        <v>85753.73</v>
      </c>
      <c r="J75" s="23">
        <v>97915.29999999999</v>
      </c>
      <c r="K75" s="23">
        <v>5631.87</v>
      </c>
      <c r="L75" s="23">
        <v>287528.70999999996</v>
      </c>
      <c r="M75" s="23">
        <v>237596</v>
      </c>
      <c r="N75" s="23">
        <v>16607.719999999998</v>
      </c>
      <c r="O75" s="23">
        <v>182174.55000000002</v>
      </c>
      <c r="P75" s="19">
        <f t="shared" si="2"/>
        <v>4885729.989999999</v>
      </c>
    </row>
    <row r="76" spans="2:16" s="18" customFormat="1" ht="18" customHeight="1">
      <c r="B76" s="22" t="s">
        <v>81</v>
      </c>
      <c r="C76" s="23">
        <v>1956903.0799999998</v>
      </c>
      <c r="D76" s="23">
        <v>228634.01</v>
      </c>
      <c r="E76" s="23">
        <v>27155.579999999998</v>
      </c>
      <c r="F76" s="23">
        <v>23548.94</v>
      </c>
      <c r="G76" s="23">
        <v>37233.72</v>
      </c>
      <c r="H76" s="23">
        <v>91324.02000000002</v>
      </c>
      <c r="I76" s="23">
        <v>39154.92</v>
      </c>
      <c r="J76" s="23">
        <v>44707.850000000006</v>
      </c>
      <c r="K76" s="23">
        <v>3472.44</v>
      </c>
      <c r="L76" s="23">
        <v>181641.7</v>
      </c>
      <c r="M76" s="23">
        <v>0</v>
      </c>
      <c r="N76" s="23">
        <v>10983.55</v>
      </c>
      <c r="O76" s="23">
        <v>115168.04999999999</v>
      </c>
      <c r="P76" s="19">
        <f t="shared" si="2"/>
        <v>2759927.86</v>
      </c>
    </row>
    <row r="77" spans="2:16" s="18" customFormat="1" ht="18" customHeight="1">
      <c r="B77" s="22" t="s">
        <v>83</v>
      </c>
      <c r="C77" s="23">
        <v>3262540.6399999997</v>
      </c>
      <c r="D77" s="23">
        <v>354917.79000000004</v>
      </c>
      <c r="E77" s="23">
        <v>43747.85</v>
      </c>
      <c r="F77" s="23">
        <v>34315.2</v>
      </c>
      <c r="G77" s="23">
        <v>61707.12999999999</v>
      </c>
      <c r="H77" s="23">
        <v>151983.56</v>
      </c>
      <c r="I77" s="23">
        <v>48927.420000000006</v>
      </c>
      <c r="J77" s="23">
        <v>55866.28999999999</v>
      </c>
      <c r="K77" s="23">
        <v>5508.2699999999995</v>
      </c>
      <c r="L77" s="23">
        <v>323800.64</v>
      </c>
      <c r="M77" s="23">
        <v>0</v>
      </c>
      <c r="N77" s="23">
        <v>20306.21</v>
      </c>
      <c r="O77" s="23">
        <v>220753.63999999998</v>
      </c>
      <c r="P77" s="19">
        <f t="shared" si="2"/>
        <v>4584374.64</v>
      </c>
    </row>
    <row r="78" spans="2:16" s="18" customFormat="1" ht="18" customHeight="1">
      <c r="B78" s="22" t="s">
        <v>84</v>
      </c>
      <c r="C78" s="23">
        <v>2664246.08</v>
      </c>
      <c r="D78" s="23">
        <v>231095.22</v>
      </c>
      <c r="E78" s="23">
        <v>33259.04</v>
      </c>
      <c r="F78" s="23">
        <v>20028.79</v>
      </c>
      <c r="G78" s="23">
        <v>49795</v>
      </c>
      <c r="H78" s="23">
        <v>123673.61</v>
      </c>
      <c r="I78" s="23">
        <v>32498.960000000003</v>
      </c>
      <c r="J78" s="23">
        <v>37107.96</v>
      </c>
      <c r="K78" s="23">
        <v>4044.06</v>
      </c>
      <c r="L78" s="23">
        <v>309410.49</v>
      </c>
      <c r="M78" s="23">
        <v>176052</v>
      </c>
      <c r="N78" s="23">
        <v>19806.16</v>
      </c>
      <c r="O78" s="23">
        <v>206084.72</v>
      </c>
      <c r="P78" s="19">
        <f t="shared" si="2"/>
        <v>3907102.0900000003</v>
      </c>
    </row>
    <row r="79" spans="2:16" s="18" customFormat="1" ht="18" customHeight="1">
      <c r="B79" s="22" t="s">
        <v>85</v>
      </c>
      <c r="C79" s="23">
        <v>17807515.61</v>
      </c>
      <c r="D79" s="23">
        <v>3348960.75</v>
      </c>
      <c r="E79" s="23">
        <v>230423.96999999997</v>
      </c>
      <c r="F79" s="23">
        <v>160203.62</v>
      </c>
      <c r="G79" s="23">
        <v>334787.77</v>
      </c>
      <c r="H79" s="23">
        <v>828065.55</v>
      </c>
      <c r="I79" s="23">
        <v>549476.49</v>
      </c>
      <c r="J79" s="23">
        <v>627402.99</v>
      </c>
      <c r="K79" s="23">
        <v>28526.010000000002</v>
      </c>
      <c r="L79" s="23">
        <v>1944067.44</v>
      </c>
      <c r="M79" s="23">
        <v>0</v>
      </c>
      <c r="N79" s="23">
        <v>121762.02</v>
      </c>
      <c r="O79" s="23">
        <v>1483967.35</v>
      </c>
      <c r="P79" s="19">
        <f t="shared" si="2"/>
        <v>27465159.57</v>
      </c>
    </row>
    <row r="80" spans="2:16" s="18" customFormat="1" ht="18" customHeight="1">
      <c r="B80" s="22" t="s">
        <v>86</v>
      </c>
      <c r="C80" s="23">
        <v>3969428.1700000004</v>
      </c>
      <c r="D80" s="23">
        <v>638913.56</v>
      </c>
      <c r="E80" s="23">
        <v>57094.22000000001</v>
      </c>
      <c r="F80" s="23">
        <v>54286.24</v>
      </c>
      <c r="G80" s="23">
        <v>76011.86</v>
      </c>
      <c r="H80" s="23">
        <v>185601.56</v>
      </c>
      <c r="I80" s="23">
        <v>86456.46</v>
      </c>
      <c r="J80" s="23">
        <v>98717.67000000001</v>
      </c>
      <c r="K80" s="23">
        <v>7413.93</v>
      </c>
      <c r="L80" s="23">
        <v>331947.66</v>
      </c>
      <c r="M80" s="23">
        <v>649315</v>
      </c>
      <c r="N80" s="23">
        <v>19650.250000000004</v>
      </c>
      <c r="O80" s="23">
        <v>237188.07</v>
      </c>
      <c r="P80" s="19">
        <f t="shared" si="2"/>
        <v>6412024.65</v>
      </c>
    </row>
    <row r="81" spans="2:16" s="18" customFormat="1" ht="18" customHeight="1">
      <c r="B81" s="22" t="s">
        <v>87</v>
      </c>
      <c r="C81" s="23">
        <v>8921835.989999998</v>
      </c>
      <c r="D81" s="23">
        <v>872821.98</v>
      </c>
      <c r="E81" s="23">
        <v>114506.39</v>
      </c>
      <c r="F81" s="23">
        <v>77219.11</v>
      </c>
      <c r="G81" s="23">
        <v>167506.67</v>
      </c>
      <c r="H81" s="23">
        <v>414706.26999999996</v>
      </c>
      <c r="I81" s="23">
        <v>141725.76</v>
      </c>
      <c r="J81" s="23">
        <v>161825.24</v>
      </c>
      <c r="K81" s="23">
        <v>14118.96</v>
      </c>
      <c r="L81" s="23">
        <v>973957.23</v>
      </c>
      <c r="M81" s="23">
        <v>1036022</v>
      </c>
      <c r="N81" s="23">
        <v>62232.78999999999</v>
      </c>
      <c r="O81" s="23">
        <v>628293.74</v>
      </c>
      <c r="P81" s="19">
        <f t="shared" si="2"/>
        <v>13586772.129999999</v>
      </c>
    </row>
    <row r="82" spans="2:16" s="18" customFormat="1" ht="18" customHeight="1">
      <c r="B82" s="22" t="s">
        <v>88</v>
      </c>
      <c r="C82" s="23">
        <v>1923745.8400000003</v>
      </c>
      <c r="D82" s="23">
        <v>283833.2</v>
      </c>
      <c r="E82" s="23">
        <v>28383.75</v>
      </c>
      <c r="F82" s="23">
        <v>28622.2</v>
      </c>
      <c r="G82" s="23">
        <v>37010.9</v>
      </c>
      <c r="H82" s="23">
        <v>90077</v>
      </c>
      <c r="I82" s="23">
        <v>44774.21000000001</v>
      </c>
      <c r="J82" s="23">
        <v>51124.06</v>
      </c>
      <c r="K82" s="23">
        <v>3724.4700000000003</v>
      </c>
      <c r="L82" s="23">
        <v>149057.72999999998</v>
      </c>
      <c r="M82" s="23">
        <v>97908</v>
      </c>
      <c r="N82" s="23">
        <v>8590.54</v>
      </c>
      <c r="O82" s="23">
        <v>94358.14</v>
      </c>
      <c r="P82" s="19">
        <f t="shared" si="2"/>
        <v>2841210.040000001</v>
      </c>
    </row>
    <row r="83" spans="2:16" s="18" customFormat="1" ht="18" customHeight="1">
      <c r="B83" s="22" t="s">
        <v>90</v>
      </c>
      <c r="C83" s="23">
        <v>1573079.1</v>
      </c>
      <c r="D83" s="23">
        <v>184833.18</v>
      </c>
      <c r="E83" s="23">
        <v>22110.64</v>
      </c>
      <c r="F83" s="23">
        <v>19841.91</v>
      </c>
      <c r="G83" s="23">
        <v>29998.75</v>
      </c>
      <c r="H83" s="23">
        <v>73461.9</v>
      </c>
      <c r="I83" s="23">
        <v>30210.260000000002</v>
      </c>
      <c r="J83" s="23">
        <v>34494.67</v>
      </c>
      <c r="K83" s="23">
        <v>2843.16</v>
      </c>
      <c r="L83" s="23">
        <v>140094.09000000003</v>
      </c>
      <c r="M83" s="23">
        <v>0</v>
      </c>
      <c r="N83" s="23">
        <v>8461.539999999999</v>
      </c>
      <c r="O83" s="23">
        <v>88737.26999999999</v>
      </c>
      <c r="P83" s="19">
        <f t="shared" si="2"/>
        <v>2208166.4699999997</v>
      </c>
    </row>
    <row r="84" spans="2:16" s="18" customFormat="1" ht="18" customHeight="1">
      <c r="B84" s="22" t="s">
        <v>89</v>
      </c>
      <c r="C84" s="23">
        <v>5348190.49</v>
      </c>
      <c r="D84" s="23">
        <v>663864.21</v>
      </c>
      <c r="E84" s="23">
        <v>72672.03</v>
      </c>
      <c r="F84" s="23">
        <v>59355.259999999995</v>
      </c>
      <c r="G84" s="23">
        <v>101386.14</v>
      </c>
      <c r="H84" s="23">
        <v>249312.67</v>
      </c>
      <c r="I84" s="23">
        <v>124296.52</v>
      </c>
      <c r="J84" s="23">
        <v>141924.21</v>
      </c>
      <c r="K84" s="23">
        <v>9205.89</v>
      </c>
      <c r="L84" s="23">
        <v>529779.9099999999</v>
      </c>
      <c r="M84" s="23">
        <v>144301</v>
      </c>
      <c r="N84" s="23">
        <v>32035.87</v>
      </c>
      <c r="O84" s="23">
        <v>338966.23</v>
      </c>
      <c r="P84" s="19">
        <f t="shared" si="2"/>
        <v>7815290.43</v>
      </c>
    </row>
    <row r="85" spans="2:16" s="18" customFormat="1" ht="18" customHeight="1">
      <c r="B85" s="22" t="s">
        <v>91</v>
      </c>
      <c r="C85" s="23">
        <v>1764484.81</v>
      </c>
      <c r="D85" s="23">
        <v>245416.17</v>
      </c>
      <c r="E85" s="23">
        <v>25743.199999999997</v>
      </c>
      <c r="F85" s="23">
        <v>25310.33</v>
      </c>
      <c r="G85" s="23">
        <v>33876.619999999995</v>
      </c>
      <c r="H85" s="23">
        <v>82568.09</v>
      </c>
      <c r="I85" s="23">
        <v>44755.55</v>
      </c>
      <c r="J85" s="23">
        <v>51102.75</v>
      </c>
      <c r="K85" s="23">
        <v>3362.6099999999997</v>
      </c>
      <c r="L85" s="23">
        <v>144170.23</v>
      </c>
      <c r="M85" s="23">
        <v>69841</v>
      </c>
      <c r="N85" s="23">
        <v>8259.38</v>
      </c>
      <c r="O85" s="23">
        <v>91237.46</v>
      </c>
      <c r="P85" s="19">
        <f t="shared" si="2"/>
        <v>2590128.1999999993</v>
      </c>
    </row>
    <row r="86" spans="2:16" s="18" customFormat="1" ht="18" customHeight="1">
      <c r="B86" s="22" t="s">
        <v>57</v>
      </c>
      <c r="C86" s="23">
        <v>42251486.64</v>
      </c>
      <c r="D86" s="23">
        <v>11483630.36</v>
      </c>
      <c r="E86" s="23">
        <v>520556.36</v>
      </c>
      <c r="F86" s="23">
        <v>295302.46</v>
      </c>
      <c r="G86" s="23">
        <v>788019.19</v>
      </c>
      <c r="H86" s="23">
        <v>1960077.2999999998</v>
      </c>
      <c r="I86" s="23">
        <v>1493927.01</v>
      </c>
      <c r="J86" s="23">
        <v>1705795.08</v>
      </c>
      <c r="K86" s="23">
        <v>62865.06</v>
      </c>
      <c r="L86" s="23">
        <v>4749891.84</v>
      </c>
      <c r="M86" s="23">
        <v>323891</v>
      </c>
      <c r="N86" s="23">
        <v>323104.79</v>
      </c>
      <c r="O86" s="23">
        <v>3977688.85</v>
      </c>
      <c r="P86" s="19">
        <f t="shared" si="2"/>
        <v>69936235.94</v>
      </c>
    </row>
    <row r="87" spans="2:16" s="18" customFormat="1" ht="18" customHeight="1">
      <c r="B87" s="22" t="s">
        <v>92</v>
      </c>
      <c r="C87" s="23">
        <v>4261975.91</v>
      </c>
      <c r="D87" s="23">
        <v>460527.85</v>
      </c>
      <c r="E87" s="23">
        <v>60548.05</v>
      </c>
      <c r="F87" s="23">
        <v>55843.11</v>
      </c>
      <c r="G87" s="23">
        <v>81431.70999999999</v>
      </c>
      <c r="H87" s="23">
        <v>199146.29000000004</v>
      </c>
      <c r="I87" s="23">
        <v>73775.31</v>
      </c>
      <c r="J87" s="23">
        <v>84238.09</v>
      </c>
      <c r="K87" s="23">
        <v>7821.51</v>
      </c>
      <c r="L87" s="23">
        <v>361147.18</v>
      </c>
      <c r="M87" s="23">
        <v>230447</v>
      </c>
      <c r="N87" s="23">
        <v>22084.12</v>
      </c>
      <c r="O87" s="23">
        <v>230064.51</v>
      </c>
      <c r="P87" s="19">
        <f t="shared" si="2"/>
        <v>6129050.639999999</v>
      </c>
    </row>
    <row r="88" spans="2:16" s="18" customFormat="1" ht="18" customHeight="1">
      <c r="B88" s="22" t="s">
        <v>93</v>
      </c>
      <c r="C88" s="23">
        <v>3323709.71</v>
      </c>
      <c r="D88" s="23">
        <v>541936.6900000001</v>
      </c>
      <c r="E88" s="23">
        <v>47240.299999999996</v>
      </c>
      <c r="F88" s="23">
        <v>43620</v>
      </c>
      <c r="G88" s="23">
        <v>63509.94</v>
      </c>
      <c r="H88" s="23">
        <v>155308.49</v>
      </c>
      <c r="I88" s="23">
        <v>83663.31</v>
      </c>
      <c r="J88" s="23">
        <v>95528.41</v>
      </c>
      <c r="K88" s="23">
        <v>6103.62</v>
      </c>
      <c r="L88" s="23">
        <v>294882.20999999996</v>
      </c>
      <c r="M88" s="23">
        <v>913201</v>
      </c>
      <c r="N88" s="23">
        <v>17193.86</v>
      </c>
      <c r="O88" s="23">
        <v>187055.6</v>
      </c>
      <c r="P88" s="19">
        <f t="shared" si="2"/>
        <v>5772953.14</v>
      </c>
    </row>
    <row r="89" spans="9:15" ht="12.75">
      <c r="I89" s="21"/>
      <c r="J89" s="21"/>
      <c r="L89" s="21"/>
      <c r="M89" s="21"/>
      <c r="N89" s="21"/>
      <c r="O89" s="21"/>
    </row>
  </sheetData>
  <sheetProtection/>
  <printOptions horizontalCentered="1"/>
  <pageMargins left="0.7874015748031497" right="0.15748031496062992" top="0.3937007874015748" bottom="0.3937007874015748" header="0.31496062992125984" footer="0.1968503937007874"/>
  <pageSetup horizontalDpi="600" verticalDpi="600" orientation="landscape" paperSize="5" scale="8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2022-01-20T20:00:58Z</cp:lastPrinted>
  <dcterms:created xsi:type="dcterms:W3CDTF">2022-01-20T19:58:28Z</dcterms:created>
  <dcterms:modified xsi:type="dcterms:W3CDTF">2022-01-20T20:00:59Z</dcterms:modified>
  <cp:category/>
  <cp:version/>
  <cp:contentType/>
  <cp:contentStatus/>
</cp:coreProperties>
</file>