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915" windowHeight="9540" activeTab="0"/>
  </bookViews>
  <sheets>
    <sheet name="Primer Trim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'Primer Trim'!$1:$5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<sst xmlns="http://schemas.openxmlformats.org/spreadsheetml/2006/main" count="98" uniqueCount="98">
  <si>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</si>
  <si>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PRIMER TRIMESTRE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</si>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</sst>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5" fillId="0" borderId="14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164" fontId="24" fillId="0" borderId="0" xfId="47" applyFont="1" applyAlignment="1">
      <alignment/>
    </xf>
    <xf numFmtId="0" fontId="22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0\Excel\Primero%20Trimestre%202020%20Acuerdo%20Para%20l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jeta"/>
      <sheetName val="1"/>
      <sheetName val="2"/>
      <sheetName val="3"/>
      <sheetName val="Primer Trim"/>
      <sheetName val="2do Ajuste Cuat19"/>
      <sheetName val="3er Ajuste Cuat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20" customWidth="1"/>
    <col min="2" max="2" width="24.140625" style="20" bestFit="1" customWidth="1"/>
    <col min="3" max="15" width="10.7109375" style="20" customWidth="1"/>
    <col min="16" max="16384" width="11.421875" style="20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90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6.5" customHeight="1">
      <c r="B6" s="16" t="s">
        <v>16</v>
      </c>
      <c r="C6" s="17">
        <f aca="true" t="shared" si="0" ref="C6:O6">SUM(C8:C88)</f>
        <v>810560333.8000001</v>
      </c>
      <c r="D6" s="17">
        <f t="shared" si="0"/>
        <v>169796217.99999997</v>
      </c>
      <c r="E6" s="17">
        <f t="shared" si="0"/>
        <v>4111138.1999999993</v>
      </c>
      <c r="F6" s="17">
        <f t="shared" si="0"/>
        <v>7562147.009999996</v>
      </c>
      <c r="G6" s="17">
        <f t="shared" si="0"/>
        <v>17194441.199999996</v>
      </c>
      <c r="H6" s="17">
        <f t="shared" si="0"/>
        <v>30539017.400000017</v>
      </c>
      <c r="I6" s="17">
        <f t="shared" si="0"/>
        <v>19998082.8</v>
      </c>
      <c r="J6" s="17">
        <f t="shared" si="0"/>
        <v>25426221.599999998</v>
      </c>
      <c r="K6" s="17">
        <f t="shared" si="0"/>
        <v>1168139.4</v>
      </c>
      <c r="L6" s="17">
        <f t="shared" si="0"/>
        <v>68136456.6</v>
      </c>
      <c r="M6" s="17">
        <f t="shared" si="0"/>
        <v>133924599</v>
      </c>
      <c r="N6" s="17">
        <f t="shared" si="0"/>
        <v>8274899.800000003</v>
      </c>
      <c r="O6" s="17">
        <f t="shared" si="0"/>
        <v>1296691694.8100002</v>
      </c>
    </row>
    <row r="7" spans="5:14" s="13" customFormat="1" ht="5.25" customHeight="1">
      <c r="E7" s="14"/>
      <c r="F7" s="14"/>
      <c r="I7" s="14"/>
      <c r="J7" s="14"/>
      <c r="L7" s="14"/>
      <c r="M7" s="14"/>
      <c r="N7" s="14"/>
    </row>
    <row r="8" spans="2:15" s="18" customFormat="1" ht="15.75" customHeight="1">
      <c r="B8" s="22" t="s">
        <v>17</v>
      </c>
      <c r="C8" s="23">
        <v>206594189.95000005</v>
      </c>
      <c r="D8" s="23">
        <v>55135884.55</v>
      </c>
      <c r="E8" s="23">
        <v>995660.23</v>
      </c>
      <c r="F8" s="23">
        <v>1783185.17</v>
      </c>
      <c r="G8" s="23">
        <v>4383647.38</v>
      </c>
      <c r="H8" s="23">
        <v>7667724.090000001</v>
      </c>
      <c r="I8" s="23">
        <v>7030148.05</v>
      </c>
      <c r="J8" s="23">
        <v>8929637.120000001</v>
      </c>
      <c r="K8" s="23">
        <v>291475.4</v>
      </c>
      <c r="L8" s="23">
        <v>13061447.81</v>
      </c>
      <c r="M8" s="23">
        <v>97379447</v>
      </c>
      <c r="N8" s="23">
        <v>2277441.16</v>
      </c>
      <c r="O8" s="19">
        <f>SUM(C8:N8)</f>
        <v>405529887.91</v>
      </c>
    </row>
    <row r="9" spans="2:15" s="18" customFormat="1" ht="15.75" customHeight="1">
      <c r="B9" s="22" t="s">
        <v>18</v>
      </c>
      <c r="C9" s="23">
        <v>5571111.19</v>
      </c>
      <c r="D9" s="23">
        <v>1504452.55</v>
      </c>
      <c r="E9" s="23">
        <v>31718.43</v>
      </c>
      <c r="F9" s="23">
        <v>61895.18</v>
      </c>
      <c r="G9" s="23">
        <v>117378.56</v>
      </c>
      <c r="H9" s="23">
        <v>214790.13999999998</v>
      </c>
      <c r="I9" s="23">
        <v>145330.25</v>
      </c>
      <c r="J9" s="23">
        <v>184776.53999999998</v>
      </c>
      <c r="K9" s="23">
        <v>8421.48</v>
      </c>
      <c r="L9" s="23">
        <v>503376.12</v>
      </c>
      <c r="M9" s="23">
        <v>3037947</v>
      </c>
      <c r="N9" s="23">
        <v>53645.94</v>
      </c>
      <c r="O9" s="19">
        <f aca="true" t="shared" si="1" ref="O9:O72">SUM(C9:N9)</f>
        <v>11434843.379999999</v>
      </c>
    </row>
    <row r="10" spans="2:15" s="18" customFormat="1" ht="15.75" customHeight="1">
      <c r="B10" s="22" t="s">
        <v>19</v>
      </c>
      <c r="C10" s="23">
        <v>4297141.07</v>
      </c>
      <c r="D10" s="23">
        <v>773096.4099999999</v>
      </c>
      <c r="E10" s="23">
        <v>24351.32</v>
      </c>
      <c r="F10" s="23">
        <v>47394.32</v>
      </c>
      <c r="G10" s="23">
        <v>90609.25</v>
      </c>
      <c r="H10" s="23">
        <v>165677.49</v>
      </c>
      <c r="I10" s="23">
        <v>107889.4</v>
      </c>
      <c r="J10" s="23">
        <v>137186.35</v>
      </c>
      <c r="K10" s="23">
        <v>6484.13</v>
      </c>
      <c r="L10" s="23">
        <v>387236.98</v>
      </c>
      <c r="M10" s="23">
        <v>1173193</v>
      </c>
      <c r="N10" s="23">
        <v>41241.44</v>
      </c>
      <c r="O10" s="19">
        <f t="shared" si="1"/>
        <v>7251501.160000001</v>
      </c>
    </row>
    <row r="11" spans="2:15" s="18" customFormat="1" ht="15.75" customHeight="1">
      <c r="B11" s="22" t="s">
        <v>20</v>
      </c>
      <c r="C11" s="23">
        <v>6907429.359999999</v>
      </c>
      <c r="D11" s="23">
        <v>1151070.21</v>
      </c>
      <c r="E11" s="23">
        <v>47643.43</v>
      </c>
      <c r="F11" s="23">
        <v>100318.38</v>
      </c>
      <c r="G11" s="23">
        <v>144143.62</v>
      </c>
      <c r="H11" s="23">
        <v>280093.69999999995</v>
      </c>
      <c r="I11" s="23">
        <v>152337.08</v>
      </c>
      <c r="J11" s="23">
        <v>193752.44</v>
      </c>
      <c r="K11" s="23">
        <v>11401.17</v>
      </c>
      <c r="L11" s="23">
        <v>529280.54</v>
      </c>
      <c r="M11" s="23">
        <v>0</v>
      </c>
      <c r="N11" s="23">
        <v>55889.19</v>
      </c>
      <c r="O11" s="19">
        <f t="shared" si="1"/>
        <v>9573359.12</v>
      </c>
    </row>
    <row r="12" spans="2:15" s="18" customFormat="1" ht="15.75" customHeight="1">
      <c r="B12" s="22" t="s">
        <v>21</v>
      </c>
      <c r="C12" s="23">
        <v>3392434.7800000003</v>
      </c>
      <c r="D12" s="23">
        <v>589098.63</v>
      </c>
      <c r="E12" s="23">
        <v>19813.83</v>
      </c>
      <c r="F12" s="23">
        <v>39073.4</v>
      </c>
      <c r="G12" s="23">
        <v>71464.6</v>
      </c>
      <c r="H12" s="23">
        <v>131880.74</v>
      </c>
      <c r="I12" s="23">
        <v>78255.25</v>
      </c>
      <c r="J12" s="23">
        <v>99513.49</v>
      </c>
      <c r="K12" s="23">
        <v>5187.84</v>
      </c>
      <c r="L12" s="23">
        <v>296590.98</v>
      </c>
      <c r="M12" s="23">
        <v>0</v>
      </c>
      <c r="N12" s="23">
        <v>31522.309999999998</v>
      </c>
      <c r="O12" s="19">
        <f t="shared" si="1"/>
        <v>4754835.850000001</v>
      </c>
    </row>
    <row r="13" spans="2:15" s="18" customFormat="1" ht="15.75" customHeight="1">
      <c r="B13" s="22" t="s">
        <v>22</v>
      </c>
      <c r="C13" s="23">
        <v>1145353.67</v>
      </c>
      <c r="D13" s="23">
        <v>206625.76</v>
      </c>
      <c r="E13" s="23">
        <v>7322.39</v>
      </c>
      <c r="F13" s="23">
        <v>14972.25</v>
      </c>
      <c r="G13" s="23">
        <v>24050.410000000003</v>
      </c>
      <c r="H13" s="23">
        <v>45684.49</v>
      </c>
      <c r="I13" s="23">
        <v>26442.64</v>
      </c>
      <c r="J13" s="23">
        <v>33622.9</v>
      </c>
      <c r="K13" s="23">
        <v>1825.4299999999998</v>
      </c>
      <c r="L13" s="23">
        <v>94378.62</v>
      </c>
      <c r="M13" s="23">
        <v>0</v>
      </c>
      <c r="N13" s="23">
        <v>9932.43</v>
      </c>
      <c r="O13" s="19">
        <f t="shared" si="1"/>
        <v>1610210.9899999995</v>
      </c>
    </row>
    <row r="14" spans="2:15" s="18" customFormat="1" ht="15.75" customHeight="1">
      <c r="B14" s="22" t="s">
        <v>23</v>
      </c>
      <c r="C14" s="23">
        <v>3868478</v>
      </c>
      <c r="D14" s="23">
        <v>390279.98</v>
      </c>
      <c r="E14" s="23">
        <v>18444.45</v>
      </c>
      <c r="F14" s="23">
        <v>32157.71</v>
      </c>
      <c r="G14" s="23">
        <v>83558.81</v>
      </c>
      <c r="H14" s="23">
        <v>148608.76</v>
      </c>
      <c r="I14" s="23">
        <v>49583.899999999994</v>
      </c>
      <c r="J14" s="23">
        <v>63143.92999999999</v>
      </c>
      <c r="K14" s="23">
        <v>5477.91</v>
      </c>
      <c r="L14" s="23">
        <v>365753.15</v>
      </c>
      <c r="M14" s="23">
        <v>0</v>
      </c>
      <c r="N14" s="23">
        <v>37481.350000000006</v>
      </c>
      <c r="O14" s="19">
        <f t="shared" si="1"/>
        <v>5062967.95</v>
      </c>
    </row>
    <row r="15" spans="2:15" s="18" customFormat="1" ht="15.75" customHeight="1">
      <c r="B15" s="22" t="s">
        <v>24</v>
      </c>
      <c r="C15" s="23">
        <v>8024723.25</v>
      </c>
      <c r="D15" s="23">
        <v>1378410.98</v>
      </c>
      <c r="E15" s="23">
        <v>43002.34</v>
      </c>
      <c r="F15" s="23">
        <v>80404.14</v>
      </c>
      <c r="G15" s="23">
        <v>171979.28</v>
      </c>
      <c r="H15" s="23">
        <v>314076.84</v>
      </c>
      <c r="I15" s="23">
        <v>145535.16</v>
      </c>
      <c r="J15" s="23">
        <v>185503.84</v>
      </c>
      <c r="K15" s="23">
        <v>11893.93</v>
      </c>
      <c r="L15" s="23">
        <v>723939.19</v>
      </c>
      <c r="M15" s="23">
        <v>0</v>
      </c>
      <c r="N15" s="23">
        <v>75098.18000000001</v>
      </c>
      <c r="O15" s="19">
        <f aca="true" t="shared" si="2" ref="O15:O26">SUM(C15:N15)</f>
        <v>11154567.129999999</v>
      </c>
    </row>
    <row r="16" spans="2:15" s="18" customFormat="1" ht="15.75" customHeight="1">
      <c r="B16" s="22" t="s">
        <v>25</v>
      </c>
      <c r="C16" s="23">
        <v>2402639.2</v>
      </c>
      <c r="D16" s="23">
        <v>275849.86</v>
      </c>
      <c r="E16" s="23">
        <v>11654.52</v>
      </c>
      <c r="F16" s="23">
        <v>20855.48</v>
      </c>
      <c r="G16" s="23">
        <v>51181.93</v>
      </c>
      <c r="H16" s="23">
        <v>90067.98999999999</v>
      </c>
      <c r="I16" s="23">
        <v>36672.53</v>
      </c>
      <c r="J16" s="23">
        <v>46646.51</v>
      </c>
      <c r="K16" s="23">
        <v>3404.66</v>
      </c>
      <c r="L16" s="23">
        <v>224639.63</v>
      </c>
      <c r="M16" s="23">
        <v>0</v>
      </c>
      <c r="N16" s="23">
        <v>23824.46</v>
      </c>
      <c r="O16" s="19">
        <f t="shared" si="2"/>
        <v>3187436.77</v>
      </c>
    </row>
    <row r="17" spans="2:15" s="18" customFormat="1" ht="15.75" customHeight="1">
      <c r="B17" s="22" t="s">
        <v>26</v>
      </c>
      <c r="C17" s="23">
        <v>1062170.29</v>
      </c>
      <c r="D17" s="23">
        <v>168801.53</v>
      </c>
      <c r="E17" s="23">
        <v>6310.52</v>
      </c>
      <c r="F17" s="23">
        <v>12546.93</v>
      </c>
      <c r="G17" s="23">
        <v>22336.52</v>
      </c>
      <c r="H17" s="23">
        <v>41386.44</v>
      </c>
      <c r="I17" s="23">
        <v>21899.16</v>
      </c>
      <c r="J17" s="23">
        <v>27845.010000000002</v>
      </c>
      <c r="K17" s="23">
        <v>1635.99</v>
      </c>
      <c r="L17" s="23">
        <v>90570.35</v>
      </c>
      <c r="M17" s="23">
        <v>54373</v>
      </c>
      <c r="N17" s="23">
        <v>9628.82</v>
      </c>
      <c r="O17" s="19">
        <f t="shared" si="2"/>
        <v>1519504.56</v>
      </c>
    </row>
    <row r="18" spans="2:15" s="18" customFormat="1" ht="15.75" customHeight="1">
      <c r="B18" s="22" t="s">
        <v>27</v>
      </c>
      <c r="C18" s="23">
        <v>7239720.359999999</v>
      </c>
      <c r="D18" s="23">
        <v>1346756.37</v>
      </c>
      <c r="E18" s="23">
        <v>31570.71</v>
      </c>
      <c r="F18" s="23">
        <v>52583.64</v>
      </c>
      <c r="G18" s="23">
        <v>155252.02000000002</v>
      </c>
      <c r="H18" s="23">
        <v>267150.89</v>
      </c>
      <c r="I18" s="23">
        <v>128922.32</v>
      </c>
      <c r="J18" s="23">
        <v>164144.24</v>
      </c>
      <c r="K18" s="23">
        <v>9862.81</v>
      </c>
      <c r="L18" s="23">
        <v>714808.51</v>
      </c>
      <c r="M18" s="23">
        <v>0</v>
      </c>
      <c r="N18" s="23">
        <v>76326.04999999999</v>
      </c>
      <c r="O18" s="19">
        <f t="shared" si="2"/>
        <v>10187097.920000004</v>
      </c>
    </row>
    <row r="19" spans="2:15" s="18" customFormat="1" ht="15.75" customHeight="1">
      <c r="B19" s="22" t="s">
        <v>28</v>
      </c>
      <c r="C19" s="23">
        <v>12058027.74</v>
      </c>
      <c r="D19" s="23">
        <v>2107173.06</v>
      </c>
      <c r="E19" s="23">
        <v>74850.20999999999</v>
      </c>
      <c r="F19" s="23">
        <v>151607.36</v>
      </c>
      <c r="G19" s="23">
        <v>252888.53999999998</v>
      </c>
      <c r="H19" s="23">
        <v>474611.87</v>
      </c>
      <c r="I19" s="23">
        <v>262739.36</v>
      </c>
      <c r="J19" s="23">
        <v>334249.6</v>
      </c>
      <c r="K19" s="23">
        <v>18938.23</v>
      </c>
      <c r="L19" s="23">
        <v>989619.26</v>
      </c>
      <c r="M19" s="23">
        <v>1598226</v>
      </c>
      <c r="N19" s="23">
        <v>106577.62</v>
      </c>
      <c r="O19" s="19">
        <f t="shared" si="2"/>
        <v>18429508.849999998</v>
      </c>
    </row>
    <row r="20" spans="2:15" s="18" customFormat="1" ht="15.75" customHeight="1">
      <c r="B20" s="22" t="s">
        <v>29</v>
      </c>
      <c r="C20" s="23">
        <v>13045925.48</v>
      </c>
      <c r="D20" s="23">
        <v>2111955.55</v>
      </c>
      <c r="E20" s="23">
        <v>71271.47</v>
      </c>
      <c r="F20" s="23">
        <v>136265.17</v>
      </c>
      <c r="G20" s="23">
        <v>275733.91</v>
      </c>
      <c r="H20" s="23">
        <v>499281.98000000004</v>
      </c>
      <c r="I20" s="23">
        <v>312577.78</v>
      </c>
      <c r="J20" s="23">
        <v>397722</v>
      </c>
      <c r="K20" s="23">
        <v>19384.33</v>
      </c>
      <c r="L20" s="23">
        <v>1174927.45</v>
      </c>
      <c r="M20" s="23">
        <v>2209475</v>
      </c>
      <c r="N20" s="23">
        <v>127114.42</v>
      </c>
      <c r="O20" s="19">
        <f t="shared" si="2"/>
        <v>20381634.540000003</v>
      </c>
    </row>
    <row r="21" spans="2:15" s="18" customFormat="1" ht="15.75" customHeight="1">
      <c r="B21" s="22" t="s">
        <v>30</v>
      </c>
      <c r="C21" s="23">
        <v>2586186.25</v>
      </c>
      <c r="D21" s="23">
        <v>627923.79</v>
      </c>
      <c r="E21" s="23">
        <v>17629.06</v>
      </c>
      <c r="F21" s="23">
        <v>37023.12</v>
      </c>
      <c r="G21" s="23">
        <v>53884.240000000005</v>
      </c>
      <c r="H21" s="23">
        <v>104076.09999999999</v>
      </c>
      <c r="I21" s="23">
        <v>58894.78999999999</v>
      </c>
      <c r="J21" s="23">
        <v>74880.78</v>
      </c>
      <c r="K21" s="23">
        <v>4240.9800000000005</v>
      </c>
      <c r="L21" s="23">
        <v>200663.44</v>
      </c>
      <c r="M21" s="23">
        <v>16032</v>
      </c>
      <c r="N21" s="23">
        <v>21337.71</v>
      </c>
      <c r="O21" s="19">
        <f t="shared" si="2"/>
        <v>3802772.2600000002</v>
      </c>
    </row>
    <row r="22" spans="2:15" s="18" customFormat="1" ht="15.75" customHeight="1">
      <c r="B22" s="22" t="s">
        <v>31</v>
      </c>
      <c r="C22" s="23">
        <v>2873059.2800000003</v>
      </c>
      <c r="D22" s="23">
        <v>496055.25</v>
      </c>
      <c r="E22" s="23">
        <v>18460.309999999998</v>
      </c>
      <c r="F22" s="23">
        <v>37914.94</v>
      </c>
      <c r="G22" s="23">
        <v>60111.670000000006</v>
      </c>
      <c r="H22" s="23">
        <v>113981.59999999999</v>
      </c>
      <c r="I22" s="23">
        <v>61548.82000000001</v>
      </c>
      <c r="J22" s="23">
        <v>78262.29000000001</v>
      </c>
      <c r="K22" s="23">
        <v>4583.4800000000005</v>
      </c>
      <c r="L22" s="23">
        <v>231924.81</v>
      </c>
      <c r="M22" s="23">
        <v>0</v>
      </c>
      <c r="N22" s="23">
        <v>24689.09</v>
      </c>
      <c r="O22" s="19">
        <f t="shared" si="2"/>
        <v>4000591.54</v>
      </c>
    </row>
    <row r="23" spans="2:15" s="18" customFormat="1" ht="15.75" customHeight="1">
      <c r="B23" s="22" t="s">
        <v>32</v>
      </c>
      <c r="C23" s="23">
        <v>5097717.81</v>
      </c>
      <c r="D23" s="23">
        <v>541300.8700000001</v>
      </c>
      <c r="E23" s="23">
        <v>20194.02</v>
      </c>
      <c r="F23" s="23">
        <v>30915.56</v>
      </c>
      <c r="G23" s="23">
        <v>110390.51999999999</v>
      </c>
      <c r="H23" s="23">
        <v>187456.77000000002</v>
      </c>
      <c r="I23" s="23">
        <v>62655.74</v>
      </c>
      <c r="J23" s="23">
        <v>79798.84</v>
      </c>
      <c r="K23" s="23">
        <v>6731.63</v>
      </c>
      <c r="L23" s="23">
        <v>516778.82</v>
      </c>
      <c r="M23" s="23">
        <v>278087</v>
      </c>
      <c r="N23" s="23">
        <v>54018.13999999999</v>
      </c>
      <c r="O23" s="19">
        <f t="shared" si="2"/>
        <v>6986045.719999999</v>
      </c>
    </row>
    <row r="24" spans="2:15" s="18" customFormat="1" ht="15.75" customHeight="1">
      <c r="B24" s="22" t="s">
        <v>33</v>
      </c>
      <c r="C24" s="23">
        <v>20470925.37</v>
      </c>
      <c r="D24" s="23">
        <v>4016878.08</v>
      </c>
      <c r="E24" s="23">
        <v>113095.29000000001</v>
      </c>
      <c r="F24" s="23">
        <v>217823.33</v>
      </c>
      <c r="G24" s="23">
        <v>431506.13</v>
      </c>
      <c r="H24" s="23">
        <v>782067.8999999999</v>
      </c>
      <c r="I24" s="23">
        <v>546797.3400000001</v>
      </c>
      <c r="J24" s="23">
        <v>695058.16</v>
      </c>
      <c r="K24" s="23">
        <v>30534.410000000003</v>
      </c>
      <c r="L24" s="23">
        <v>1864907.46</v>
      </c>
      <c r="M24" s="23">
        <v>3565360</v>
      </c>
      <c r="N24" s="23">
        <v>201886.18000000002</v>
      </c>
      <c r="O24" s="19">
        <f t="shared" si="2"/>
        <v>32936839.65</v>
      </c>
    </row>
    <row r="25" spans="2:15" s="18" customFormat="1" ht="15.75" customHeight="1">
      <c r="B25" s="22" t="s">
        <v>34</v>
      </c>
      <c r="C25" s="23">
        <v>46290198.75</v>
      </c>
      <c r="D25" s="23">
        <v>15193287.72</v>
      </c>
      <c r="E25" s="23">
        <v>247149.47999999998</v>
      </c>
      <c r="F25" s="23">
        <v>474255.18999999994</v>
      </c>
      <c r="G25" s="23">
        <v>964326.71</v>
      </c>
      <c r="H25" s="23">
        <v>1705661.4000000001</v>
      </c>
      <c r="I25" s="23">
        <v>1315625.08</v>
      </c>
      <c r="J25" s="23">
        <v>1661038.1099999999</v>
      </c>
      <c r="K25" s="23">
        <v>67665.57</v>
      </c>
      <c r="L25" s="23">
        <v>4076873.5599999996</v>
      </c>
      <c r="M25" s="23">
        <v>0</v>
      </c>
      <c r="N25" s="23">
        <v>482190.31000000006</v>
      </c>
      <c r="O25" s="19">
        <f t="shared" si="2"/>
        <v>72478271.88</v>
      </c>
    </row>
    <row r="26" spans="2:15" s="18" customFormat="1" ht="15.75" customHeight="1">
      <c r="B26" s="22" t="s">
        <v>35</v>
      </c>
      <c r="C26" s="23">
        <v>3486456.65</v>
      </c>
      <c r="D26" s="23">
        <v>398190.32</v>
      </c>
      <c r="E26" s="23">
        <v>19015.239999999998</v>
      </c>
      <c r="F26" s="23">
        <v>36324.38</v>
      </c>
      <c r="G26" s="23">
        <v>73706.43</v>
      </c>
      <c r="H26" s="23">
        <v>133393.93</v>
      </c>
      <c r="I26" s="23">
        <v>54176.21</v>
      </c>
      <c r="J26" s="23">
        <v>68912.48</v>
      </c>
      <c r="K26" s="23">
        <v>5176.82</v>
      </c>
      <c r="L26" s="23">
        <v>304235.58999999997</v>
      </c>
      <c r="M26" s="23">
        <v>28868</v>
      </c>
      <c r="N26" s="23">
        <v>32451.11</v>
      </c>
      <c r="O26" s="19">
        <f t="shared" si="2"/>
        <v>4640907.160000001</v>
      </c>
    </row>
    <row r="27" spans="2:15" s="18" customFormat="1" ht="15.75" customHeight="1">
      <c r="B27" s="22" t="s">
        <v>36</v>
      </c>
      <c r="C27" s="23">
        <v>2873198.83</v>
      </c>
      <c r="D27" s="23">
        <v>554796.83</v>
      </c>
      <c r="E27" s="23">
        <v>16468.26</v>
      </c>
      <c r="F27" s="23">
        <v>32192.42</v>
      </c>
      <c r="G27" s="23">
        <v>60604.850000000006</v>
      </c>
      <c r="H27" s="23">
        <v>111284.74999999999</v>
      </c>
      <c r="I27" s="23">
        <v>73512.83</v>
      </c>
      <c r="J27" s="23">
        <v>93474.84</v>
      </c>
      <c r="K27" s="23">
        <v>4358.5599999999995</v>
      </c>
      <c r="L27" s="23">
        <v>258422.19</v>
      </c>
      <c r="M27" s="23">
        <v>0</v>
      </c>
      <c r="N27" s="23">
        <v>27410.72</v>
      </c>
      <c r="O27" s="19">
        <f t="shared" si="1"/>
        <v>4105725.08</v>
      </c>
    </row>
    <row r="28" spans="2:15" s="18" customFormat="1" ht="15.75" customHeight="1">
      <c r="B28" s="22" t="s">
        <v>37</v>
      </c>
      <c r="C28" s="23">
        <v>17028306.74</v>
      </c>
      <c r="D28" s="23">
        <v>611944.88</v>
      </c>
      <c r="E28" s="23">
        <v>44339.56</v>
      </c>
      <c r="F28" s="23">
        <v>38628.689999999995</v>
      </c>
      <c r="G28" s="23">
        <v>370786.85</v>
      </c>
      <c r="H28" s="23">
        <v>580728.74</v>
      </c>
      <c r="I28" s="23">
        <v>104311.77</v>
      </c>
      <c r="J28" s="23">
        <v>133046.55000000002</v>
      </c>
      <c r="K28" s="23">
        <v>19761.600000000002</v>
      </c>
      <c r="L28" s="23">
        <v>1880420.82</v>
      </c>
      <c r="M28" s="23">
        <v>0</v>
      </c>
      <c r="N28" s="23">
        <v>201393.34</v>
      </c>
      <c r="O28" s="19">
        <f t="shared" si="1"/>
        <v>21013669.54</v>
      </c>
    </row>
    <row r="29" spans="2:15" s="18" customFormat="1" ht="15.75" customHeight="1">
      <c r="B29" s="22" t="s">
        <v>38</v>
      </c>
      <c r="C29" s="23">
        <v>3611692.1799999997</v>
      </c>
      <c r="D29" s="23">
        <v>470888.82</v>
      </c>
      <c r="E29" s="23">
        <v>18260.55</v>
      </c>
      <c r="F29" s="23">
        <v>31967.33</v>
      </c>
      <c r="G29" s="23">
        <v>79972.71</v>
      </c>
      <c r="H29" s="23">
        <v>148541.81</v>
      </c>
      <c r="I29" s="23">
        <v>61794.119999999995</v>
      </c>
      <c r="J29" s="23">
        <v>78813.06</v>
      </c>
      <c r="K29" s="23">
        <v>5299.110000000001</v>
      </c>
      <c r="L29" s="23">
        <v>351672.24</v>
      </c>
      <c r="M29" s="23">
        <v>23552</v>
      </c>
      <c r="N29" s="23">
        <v>33257.53</v>
      </c>
      <c r="O29" s="19">
        <f t="shared" si="1"/>
        <v>4915711.46</v>
      </c>
    </row>
    <row r="30" spans="2:15" s="18" customFormat="1" ht="15.75" customHeight="1">
      <c r="B30" s="22" t="s">
        <v>39</v>
      </c>
      <c r="C30" s="23">
        <v>2479326.46</v>
      </c>
      <c r="D30" s="23">
        <v>434505.13</v>
      </c>
      <c r="E30" s="23">
        <v>15305.99</v>
      </c>
      <c r="F30" s="23">
        <v>30935.22</v>
      </c>
      <c r="G30" s="23">
        <v>52005.4</v>
      </c>
      <c r="H30" s="23">
        <v>97435.01000000001</v>
      </c>
      <c r="I30" s="23">
        <v>59194.77</v>
      </c>
      <c r="J30" s="23">
        <v>75264.62</v>
      </c>
      <c r="K30" s="23">
        <v>3884.1800000000003</v>
      </c>
      <c r="L30" s="23">
        <v>209603.21999999997</v>
      </c>
      <c r="M30" s="23">
        <v>0</v>
      </c>
      <c r="N30" s="23">
        <v>22297.47</v>
      </c>
      <c r="O30" s="19">
        <f t="shared" si="1"/>
        <v>3479757.47</v>
      </c>
    </row>
    <row r="31" spans="2:15" s="18" customFormat="1" ht="15.75" customHeight="1">
      <c r="B31" s="22" t="s">
        <v>40</v>
      </c>
      <c r="C31" s="23">
        <v>3276051.95</v>
      </c>
      <c r="D31" s="23">
        <v>577713.09</v>
      </c>
      <c r="E31" s="23">
        <v>19555.34</v>
      </c>
      <c r="F31" s="23">
        <v>38846.22</v>
      </c>
      <c r="G31" s="23">
        <v>69112.1</v>
      </c>
      <c r="H31" s="23">
        <v>128703.72</v>
      </c>
      <c r="I31" s="23">
        <v>80622.57</v>
      </c>
      <c r="J31" s="23">
        <v>102533.04000000001</v>
      </c>
      <c r="K31" s="23">
        <v>5063.66</v>
      </c>
      <c r="L31" s="23">
        <v>286242.80000000005</v>
      </c>
      <c r="M31" s="23">
        <v>414317</v>
      </c>
      <c r="N31" s="23">
        <v>30135.219999999998</v>
      </c>
      <c r="O31" s="19">
        <f t="shared" si="1"/>
        <v>5028896.71</v>
      </c>
    </row>
    <row r="32" spans="2:15" s="18" customFormat="1" ht="15.75" customHeight="1">
      <c r="B32" s="22" t="s">
        <v>41</v>
      </c>
      <c r="C32" s="23">
        <v>16193338.67</v>
      </c>
      <c r="D32" s="23">
        <v>2622903.5599999996</v>
      </c>
      <c r="E32" s="23">
        <v>88739.59</v>
      </c>
      <c r="F32" s="23">
        <v>169901.50999999998</v>
      </c>
      <c r="G32" s="23">
        <v>342253.28</v>
      </c>
      <c r="H32" s="23">
        <v>620299.4</v>
      </c>
      <c r="I32" s="23">
        <v>370722.87</v>
      </c>
      <c r="J32" s="23">
        <v>471914.12</v>
      </c>
      <c r="K32" s="23">
        <v>24093.38</v>
      </c>
      <c r="L32" s="23">
        <v>1431894.38</v>
      </c>
      <c r="M32" s="23">
        <v>1218660</v>
      </c>
      <c r="N32" s="23">
        <v>156477.30000000002</v>
      </c>
      <c r="O32" s="19">
        <f t="shared" si="1"/>
        <v>23711198.060000002</v>
      </c>
    </row>
    <row r="33" spans="2:15" s="18" customFormat="1" ht="15.75" customHeight="1">
      <c r="B33" s="22" t="s">
        <v>42</v>
      </c>
      <c r="C33" s="23">
        <v>10521114.479999999</v>
      </c>
      <c r="D33" s="23">
        <v>1373822.5099999998</v>
      </c>
      <c r="E33" s="23">
        <v>57804.990000000005</v>
      </c>
      <c r="F33" s="23">
        <v>110818.01000000001</v>
      </c>
      <c r="G33" s="23">
        <v>222344.01</v>
      </c>
      <c r="H33" s="23">
        <v>403212.74999999994</v>
      </c>
      <c r="I33" s="23">
        <v>188124.64</v>
      </c>
      <c r="J33" s="23">
        <v>239465.32999999996</v>
      </c>
      <c r="K33" s="23">
        <v>15670.689999999999</v>
      </c>
      <c r="L33" s="23">
        <v>912676.6499999999</v>
      </c>
      <c r="M33" s="23">
        <v>285881</v>
      </c>
      <c r="N33" s="23">
        <v>98725.04</v>
      </c>
      <c r="O33" s="19">
        <f t="shared" si="1"/>
        <v>14429660.099999998</v>
      </c>
    </row>
    <row r="34" spans="2:15" s="18" customFormat="1" ht="15.75" customHeight="1">
      <c r="B34" s="22" t="s">
        <v>43</v>
      </c>
      <c r="C34" s="23">
        <v>6385233.74</v>
      </c>
      <c r="D34" s="23">
        <v>1342583.48</v>
      </c>
      <c r="E34" s="23">
        <v>33386.31</v>
      </c>
      <c r="F34" s="23">
        <v>61124.009999999995</v>
      </c>
      <c r="G34" s="23">
        <v>138042.58000000002</v>
      </c>
      <c r="H34" s="23">
        <v>252541.15</v>
      </c>
      <c r="I34" s="23">
        <v>121942.70000000001</v>
      </c>
      <c r="J34" s="23">
        <v>155478.55</v>
      </c>
      <c r="K34" s="23">
        <v>9400.27</v>
      </c>
      <c r="L34" s="23">
        <v>595241.95</v>
      </c>
      <c r="M34" s="23">
        <v>187566</v>
      </c>
      <c r="N34" s="23">
        <v>60289.66</v>
      </c>
      <c r="O34" s="19">
        <f t="shared" si="1"/>
        <v>9342830.4</v>
      </c>
    </row>
    <row r="35" spans="2:15" s="18" customFormat="1" ht="15.75" customHeight="1">
      <c r="B35" s="22" t="s">
        <v>44</v>
      </c>
      <c r="C35" s="23">
        <v>2316681.32</v>
      </c>
      <c r="D35" s="23">
        <v>236602.09</v>
      </c>
      <c r="E35" s="23">
        <v>9818.4</v>
      </c>
      <c r="F35" s="23">
        <v>16083.75</v>
      </c>
      <c r="G35" s="23">
        <v>49596.18</v>
      </c>
      <c r="H35" s="23">
        <v>84514.22</v>
      </c>
      <c r="I35" s="23">
        <v>32450.94</v>
      </c>
      <c r="J35" s="23">
        <v>41276.92</v>
      </c>
      <c r="K35" s="23">
        <v>3119.25</v>
      </c>
      <c r="L35" s="23">
        <v>229011.08000000002</v>
      </c>
      <c r="M35" s="23">
        <v>78068</v>
      </c>
      <c r="N35" s="23">
        <v>24369</v>
      </c>
      <c r="O35" s="19">
        <f t="shared" si="1"/>
        <v>3121591.15</v>
      </c>
    </row>
    <row r="36" spans="2:15" s="18" customFormat="1" ht="15.75" customHeight="1">
      <c r="B36" s="22" t="s">
        <v>45</v>
      </c>
      <c r="C36" s="23">
        <v>2837880.2300000004</v>
      </c>
      <c r="D36" s="23">
        <v>462657.07999999996</v>
      </c>
      <c r="E36" s="23">
        <v>18203.55</v>
      </c>
      <c r="F36" s="23">
        <v>37363.979999999996</v>
      </c>
      <c r="G36" s="23">
        <v>59378.25</v>
      </c>
      <c r="H36" s="23">
        <v>112532.23999999999</v>
      </c>
      <c r="I36" s="23">
        <v>65412.450000000004</v>
      </c>
      <c r="J36" s="23">
        <v>83170.64</v>
      </c>
      <c r="K36" s="23">
        <v>4523.7699999999995</v>
      </c>
      <c r="L36" s="23">
        <v>231871.59999999998</v>
      </c>
      <c r="M36" s="23">
        <v>0</v>
      </c>
      <c r="N36" s="23">
        <v>24668.809999999998</v>
      </c>
      <c r="O36" s="19">
        <f t="shared" si="1"/>
        <v>3937662.6000000006</v>
      </c>
    </row>
    <row r="37" spans="2:15" s="18" customFormat="1" ht="15.75" customHeight="1">
      <c r="B37" s="22" t="s">
        <v>46</v>
      </c>
      <c r="C37" s="23">
        <v>2146018.65</v>
      </c>
      <c r="D37" s="23">
        <v>394692.43</v>
      </c>
      <c r="E37" s="23">
        <v>12383.62</v>
      </c>
      <c r="F37" s="23">
        <v>24300.93</v>
      </c>
      <c r="G37" s="23">
        <v>45217.18000000001</v>
      </c>
      <c r="H37" s="23">
        <v>83097.64</v>
      </c>
      <c r="I37" s="23">
        <v>35176.759999999995</v>
      </c>
      <c r="J37" s="23">
        <v>44735.36</v>
      </c>
      <c r="K37" s="23">
        <v>3263.77</v>
      </c>
      <c r="L37" s="23">
        <v>181856.45</v>
      </c>
      <c r="M37" s="23">
        <v>105744</v>
      </c>
      <c r="N37" s="23">
        <v>19354.030000000002</v>
      </c>
      <c r="O37" s="19">
        <f t="shared" si="1"/>
        <v>3095840.8200000003</v>
      </c>
    </row>
    <row r="38" spans="2:15" s="18" customFormat="1" ht="15.75" customHeight="1">
      <c r="B38" s="22" t="s">
        <v>47</v>
      </c>
      <c r="C38" s="23">
        <v>5440568.01</v>
      </c>
      <c r="D38" s="23">
        <v>655665.01</v>
      </c>
      <c r="E38" s="23">
        <v>32089.71</v>
      </c>
      <c r="F38" s="23">
        <v>63591.59</v>
      </c>
      <c r="G38" s="23">
        <v>114489.55</v>
      </c>
      <c r="H38" s="23">
        <v>211705.55000000002</v>
      </c>
      <c r="I38" s="23">
        <v>86315.31</v>
      </c>
      <c r="J38" s="23">
        <v>109810.86</v>
      </c>
      <c r="K38" s="23">
        <v>8353.57</v>
      </c>
      <c r="L38" s="23">
        <v>450034.93000000005</v>
      </c>
      <c r="M38" s="23">
        <v>0</v>
      </c>
      <c r="N38" s="23">
        <v>48157.74</v>
      </c>
      <c r="O38" s="19">
        <f t="shared" si="1"/>
        <v>7220781.829999999</v>
      </c>
    </row>
    <row r="39" spans="2:15" s="18" customFormat="1" ht="15.75" customHeight="1">
      <c r="B39" s="22" t="s">
        <v>48</v>
      </c>
      <c r="C39" s="23">
        <v>9085055.3</v>
      </c>
      <c r="D39" s="23">
        <v>1569808.99</v>
      </c>
      <c r="E39" s="23">
        <v>50886.53</v>
      </c>
      <c r="F39" s="23">
        <v>98723.35</v>
      </c>
      <c r="G39" s="23">
        <v>191217.25</v>
      </c>
      <c r="H39" s="23">
        <v>347561.32999999996</v>
      </c>
      <c r="I39" s="23">
        <v>216704.51</v>
      </c>
      <c r="J39" s="23">
        <v>275525.61</v>
      </c>
      <c r="K39" s="23">
        <v>13626</v>
      </c>
      <c r="L39" s="23">
        <v>809995.3799999999</v>
      </c>
      <c r="M39" s="23">
        <v>85657</v>
      </c>
      <c r="N39" s="23">
        <v>87540.91</v>
      </c>
      <c r="O39" s="19">
        <f t="shared" si="1"/>
        <v>12832302.16</v>
      </c>
    </row>
    <row r="40" spans="2:15" s="18" customFormat="1" ht="15.75" customHeight="1">
      <c r="B40" s="22" t="s">
        <v>49</v>
      </c>
      <c r="C40" s="23">
        <v>4161104.6999999997</v>
      </c>
      <c r="D40" s="23">
        <v>652393.9099999999</v>
      </c>
      <c r="E40" s="23">
        <v>23969.37</v>
      </c>
      <c r="F40" s="23">
        <v>47001.44</v>
      </c>
      <c r="G40" s="23">
        <v>87672.14</v>
      </c>
      <c r="H40" s="23">
        <v>161038.06</v>
      </c>
      <c r="I40" s="23">
        <v>86329.19</v>
      </c>
      <c r="J40" s="23">
        <v>109792.35</v>
      </c>
      <c r="K40" s="23">
        <v>6323.41</v>
      </c>
      <c r="L40" s="23">
        <v>361100.91000000003</v>
      </c>
      <c r="M40" s="23">
        <v>0</v>
      </c>
      <c r="N40" s="23">
        <v>38540.93000000001</v>
      </c>
      <c r="O40" s="19">
        <f t="shared" si="1"/>
        <v>5735266.409999999</v>
      </c>
    </row>
    <row r="41" spans="2:15" s="18" customFormat="1" ht="15.75" customHeight="1">
      <c r="B41" s="22" t="s">
        <v>50</v>
      </c>
      <c r="C41" s="23">
        <v>1287792.3599999999</v>
      </c>
      <c r="D41" s="23">
        <v>184673.27000000002</v>
      </c>
      <c r="E41" s="23">
        <v>8987.19</v>
      </c>
      <c r="F41" s="23">
        <v>18662.260000000002</v>
      </c>
      <c r="G41" s="23">
        <v>27576.93</v>
      </c>
      <c r="H41" s="23">
        <v>55105</v>
      </c>
      <c r="I41" s="23">
        <v>23182.300000000003</v>
      </c>
      <c r="J41" s="23">
        <v>29496.64</v>
      </c>
      <c r="K41" s="23">
        <v>2159.44</v>
      </c>
      <c r="L41" s="23">
        <v>99439.34</v>
      </c>
      <c r="M41" s="23">
        <v>0</v>
      </c>
      <c r="N41" s="23">
        <v>9561.789999999999</v>
      </c>
      <c r="O41" s="19">
        <f t="shared" si="1"/>
        <v>1746636.5199999998</v>
      </c>
    </row>
    <row r="42" spans="2:15" s="18" customFormat="1" ht="15.75" customHeight="1">
      <c r="B42" s="22" t="s">
        <v>51</v>
      </c>
      <c r="C42" s="23">
        <v>7561436.74</v>
      </c>
      <c r="D42" s="23">
        <v>1170096.87</v>
      </c>
      <c r="E42" s="23">
        <v>43800.53</v>
      </c>
      <c r="F42" s="23">
        <v>86210.77</v>
      </c>
      <c r="G42" s="23">
        <v>159042.25</v>
      </c>
      <c r="H42" s="23">
        <v>292161.01</v>
      </c>
      <c r="I42" s="23">
        <v>160142.19</v>
      </c>
      <c r="J42" s="23">
        <v>203674.86</v>
      </c>
      <c r="K42" s="23">
        <v>11511.85</v>
      </c>
      <c r="L42" s="23">
        <v>650674.75</v>
      </c>
      <c r="M42" s="23">
        <v>524746</v>
      </c>
      <c r="N42" s="23">
        <v>70088.54</v>
      </c>
      <c r="O42" s="19">
        <f t="shared" si="1"/>
        <v>10933586.359999996</v>
      </c>
    </row>
    <row r="43" spans="2:15" s="18" customFormat="1" ht="15.75" customHeight="1">
      <c r="B43" s="22" t="s">
        <v>52</v>
      </c>
      <c r="C43" s="23">
        <v>4073323.5600000005</v>
      </c>
      <c r="D43" s="23">
        <v>509009.31999999995</v>
      </c>
      <c r="E43" s="23">
        <v>19703.84</v>
      </c>
      <c r="F43" s="23">
        <v>35257.310000000005</v>
      </c>
      <c r="G43" s="23">
        <v>86662.94</v>
      </c>
      <c r="H43" s="23">
        <v>152165.16</v>
      </c>
      <c r="I43" s="23">
        <v>66538.68</v>
      </c>
      <c r="J43" s="23">
        <v>84648.78</v>
      </c>
      <c r="K43" s="23">
        <v>5762.22</v>
      </c>
      <c r="L43" s="23">
        <v>381482.86</v>
      </c>
      <c r="M43" s="23">
        <v>385133</v>
      </c>
      <c r="N43" s="23">
        <v>40753.829999999994</v>
      </c>
      <c r="O43" s="19">
        <f t="shared" si="1"/>
        <v>5840441.500000001</v>
      </c>
    </row>
    <row r="44" spans="2:15" s="18" customFormat="1" ht="15.75" customHeight="1">
      <c r="B44" s="22" t="s">
        <v>53</v>
      </c>
      <c r="C44" s="23">
        <v>10396842.469999999</v>
      </c>
      <c r="D44" s="23">
        <v>1405359.41</v>
      </c>
      <c r="E44" s="23">
        <v>49432.61</v>
      </c>
      <c r="F44" s="23">
        <v>87801.47</v>
      </c>
      <c r="G44" s="23">
        <v>220820.11</v>
      </c>
      <c r="H44" s="23">
        <v>384975.44999999995</v>
      </c>
      <c r="I44" s="23">
        <v>185992.22999999998</v>
      </c>
      <c r="J44" s="23">
        <v>236705.33999999997</v>
      </c>
      <c r="K44" s="23">
        <v>14592.44</v>
      </c>
      <c r="L44" s="23">
        <v>972713.82</v>
      </c>
      <c r="M44" s="23">
        <v>106858</v>
      </c>
      <c r="N44" s="23">
        <v>106130.45999999999</v>
      </c>
      <c r="O44" s="19">
        <f t="shared" si="1"/>
        <v>14168223.809999999</v>
      </c>
    </row>
    <row r="45" spans="2:15" s="18" customFormat="1" ht="15.75" customHeight="1">
      <c r="B45" s="22" t="s">
        <v>54</v>
      </c>
      <c r="C45" s="23">
        <v>31205888.26</v>
      </c>
      <c r="D45" s="23">
        <v>10170310.2</v>
      </c>
      <c r="E45" s="23">
        <v>163100.31</v>
      </c>
      <c r="F45" s="23">
        <v>304729.06</v>
      </c>
      <c r="G45" s="23">
        <v>661436.8</v>
      </c>
      <c r="H45" s="23">
        <v>1184406.01</v>
      </c>
      <c r="I45" s="23">
        <v>852476.1699999999</v>
      </c>
      <c r="J45" s="23">
        <v>1085846.32</v>
      </c>
      <c r="K45" s="23">
        <v>45534.61</v>
      </c>
      <c r="L45" s="23">
        <v>2791047.12</v>
      </c>
      <c r="M45" s="23">
        <v>2991886</v>
      </c>
      <c r="N45" s="23">
        <v>316923.57</v>
      </c>
      <c r="O45" s="19">
        <f t="shared" si="1"/>
        <v>51773584.43</v>
      </c>
    </row>
    <row r="46" spans="2:15" s="18" customFormat="1" ht="15.75" customHeight="1">
      <c r="B46" s="22" t="s">
        <v>55</v>
      </c>
      <c r="C46" s="23">
        <v>2088970.5500000003</v>
      </c>
      <c r="D46" s="23">
        <v>331202.19000000006</v>
      </c>
      <c r="E46" s="23">
        <v>12580.210000000001</v>
      </c>
      <c r="F46" s="23">
        <v>25160.53</v>
      </c>
      <c r="G46" s="23">
        <v>43890.3</v>
      </c>
      <c r="H46" s="23">
        <v>81639.04000000001</v>
      </c>
      <c r="I46" s="23">
        <v>45706.75</v>
      </c>
      <c r="J46" s="23">
        <v>58118.090000000004</v>
      </c>
      <c r="K46" s="23">
        <v>3236.7200000000003</v>
      </c>
      <c r="L46" s="23">
        <v>177586.71</v>
      </c>
      <c r="M46" s="23">
        <v>0</v>
      </c>
      <c r="N46" s="23">
        <v>18897.9</v>
      </c>
      <c r="O46" s="19">
        <f t="shared" si="1"/>
        <v>2886988.9899999998</v>
      </c>
    </row>
    <row r="47" spans="2:15" s="18" customFormat="1" ht="15.75" customHeight="1">
      <c r="B47" s="22" t="s">
        <v>56</v>
      </c>
      <c r="C47" s="23">
        <v>2101693.49</v>
      </c>
      <c r="D47" s="23">
        <v>473508.62</v>
      </c>
      <c r="E47" s="23">
        <v>14816.869999999999</v>
      </c>
      <c r="F47" s="23">
        <v>31488.35</v>
      </c>
      <c r="G47" s="23">
        <v>43685.240000000005</v>
      </c>
      <c r="H47" s="23">
        <v>85303.7</v>
      </c>
      <c r="I47" s="23">
        <v>44188.29</v>
      </c>
      <c r="J47" s="23">
        <v>56183.729999999996</v>
      </c>
      <c r="K47" s="23">
        <v>3502.3500000000004</v>
      </c>
      <c r="L47" s="23">
        <v>156276.03</v>
      </c>
      <c r="M47" s="23">
        <v>397207</v>
      </c>
      <c r="N47" s="23">
        <v>16621.199999999997</v>
      </c>
      <c r="O47" s="19">
        <f t="shared" si="1"/>
        <v>3424474.870000001</v>
      </c>
    </row>
    <row r="48" spans="2:15" s="18" customFormat="1" ht="15.75" customHeight="1">
      <c r="B48" s="22" t="s">
        <v>57</v>
      </c>
      <c r="C48" s="23">
        <v>2321857.05</v>
      </c>
      <c r="D48" s="23">
        <v>298699.26</v>
      </c>
      <c r="E48" s="23">
        <v>10333.63</v>
      </c>
      <c r="F48" s="23">
        <v>17528.629999999997</v>
      </c>
      <c r="G48" s="23">
        <v>49603.490000000005</v>
      </c>
      <c r="H48" s="23">
        <v>85435.43</v>
      </c>
      <c r="I48" s="23">
        <v>26387.379999999997</v>
      </c>
      <c r="J48" s="23">
        <v>33565.520000000004</v>
      </c>
      <c r="K48" s="23">
        <v>3182.46</v>
      </c>
      <c r="L48" s="23">
        <v>221712.02000000002</v>
      </c>
      <c r="M48" s="23">
        <v>399955</v>
      </c>
      <c r="N48" s="23">
        <v>23570.28</v>
      </c>
      <c r="O48" s="19">
        <f t="shared" si="1"/>
        <v>3491830.1499999994</v>
      </c>
    </row>
    <row r="49" spans="2:15" s="18" customFormat="1" ht="15.75" customHeight="1">
      <c r="B49" s="22" t="s">
        <v>58</v>
      </c>
      <c r="C49" s="23">
        <v>2832500.49</v>
      </c>
      <c r="D49" s="23">
        <v>715148.75</v>
      </c>
      <c r="E49" s="23">
        <v>17653.56</v>
      </c>
      <c r="F49" s="23">
        <v>35820.64</v>
      </c>
      <c r="G49" s="23">
        <v>59374.61</v>
      </c>
      <c r="H49" s="23">
        <v>111554.88</v>
      </c>
      <c r="I49" s="23">
        <v>69999.17</v>
      </c>
      <c r="J49" s="23">
        <v>88999.47</v>
      </c>
      <c r="K49" s="23">
        <v>4456.48</v>
      </c>
      <c r="L49" s="23">
        <v>239084.28</v>
      </c>
      <c r="M49" s="23">
        <v>144624</v>
      </c>
      <c r="N49" s="23">
        <v>25424.16</v>
      </c>
      <c r="O49" s="19">
        <f t="shared" si="1"/>
        <v>4344640.49</v>
      </c>
    </row>
    <row r="50" spans="2:15" s="18" customFormat="1" ht="15.75" customHeight="1">
      <c r="B50" s="22" t="s">
        <v>59</v>
      </c>
      <c r="C50" s="23">
        <v>4882697.3100000005</v>
      </c>
      <c r="D50" s="23">
        <v>1139724.11</v>
      </c>
      <c r="E50" s="23">
        <v>28736.61</v>
      </c>
      <c r="F50" s="23">
        <v>56713.060000000005</v>
      </c>
      <c r="G50" s="23">
        <v>103134.5</v>
      </c>
      <c r="H50" s="23">
        <v>191341.82</v>
      </c>
      <c r="I50" s="23">
        <v>103329.19999999998</v>
      </c>
      <c r="J50" s="23">
        <v>131457.2</v>
      </c>
      <c r="K50" s="23">
        <v>7501.4</v>
      </c>
      <c r="L50" s="23">
        <v>420691.17</v>
      </c>
      <c r="M50" s="23">
        <v>0</v>
      </c>
      <c r="N50" s="23">
        <v>44416.36</v>
      </c>
      <c r="O50" s="19">
        <f t="shared" si="1"/>
        <v>7109742.740000002</v>
      </c>
    </row>
    <row r="51" spans="2:15" s="18" customFormat="1" ht="15.75" customHeight="1">
      <c r="B51" s="22" t="s">
        <v>60</v>
      </c>
      <c r="C51" s="23">
        <v>1919347.06</v>
      </c>
      <c r="D51" s="23">
        <v>220254.40000000002</v>
      </c>
      <c r="E51" s="23">
        <v>9161.56</v>
      </c>
      <c r="F51" s="23">
        <v>16278.85</v>
      </c>
      <c r="G51" s="23">
        <v>40825.97</v>
      </c>
      <c r="H51" s="23">
        <v>71384.43000000001</v>
      </c>
      <c r="I51" s="23">
        <v>31355.65</v>
      </c>
      <c r="J51" s="23">
        <v>39876.53</v>
      </c>
      <c r="K51" s="23">
        <v>2700.08</v>
      </c>
      <c r="L51" s="23">
        <v>181561.83000000002</v>
      </c>
      <c r="M51" s="23">
        <v>1005</v>
      </c>
      <c r="N51" s="23">
        <v>19361.46</v>
      </c>
      <c r="O51" s="19">
        <f t="shared" si="1"/>
        <v>2553112.8200000003</v>
      </c>
    </row>
    <row r="52" spans="2:15" s="18" customFormat="1" ht="15.75" customHeight="1">
      <c r="B52" s="22" t="s">
        <v>61</v>
      </c>
      <c r="C52" s="23">
        <v>4679624.93</v>
      </c>
      <c r="D52" s="23">
        <v>767893.8600000001</v>
      </c>
      <c r="E52" s="23">
        <v>28099.989999999998</v>
      </c>
      <c r="F52" s="23">
        <v>56431.3</v>
      </c>
      <c r="G52" s="23">
        <v>95218.95</v>
      </c>
      <c r="H52" s="23">
        <v>180345.47999999998</v>
      </c>
      <c r="I52" s="23">
        <v>106736.99</v>
      </c>
      <c r="J52" s="23">
        <v>135656.02000000002</v>
      </c>
      <c r="K52" s="23">
        <v>7222.04</v>
      </c>
      <c r="L52" s="23">
        <v>396308.92000000004</v>
      </c>
      <c r="M52" s="23">
        <v>0</v>
      </c>
      <c r="N52" s="23">
        <v>43086.119999999995</v>
      </c>
      <c r="O52" s="19">
        <f t="shared" si="1"/>
        <v>6496624.6</v>
      </c>
    </row>
    <row r="53" spans="2:15" s="18" customFormat="1" ht="15.75" customHeight="1">
      <c r="B53" s="22" t="s">
        <v>62</v>
      </c>
      <c r="C53" s="23">
        <v>4514844.59</v>
      </c>
      <c r="D53" s="23">
        <v>838951.49</v>
      </c>
      <c r="E53" s="23">
        <v>28349.54</v>
      </c>
      <c r="F53" s="23">
        <v>57696.22</v>
      </c>
      <c r="G53" s="23">
        <v>94602.08</v>
      </c>
      <c r="H53" s="23">
        <v>178139.66</v>
      </c>
      <c r="I53" s="23">
        <v>102995.47</v>
      </c>
      <c r="J53" s="23">
        <v>130965.31999999999</v>
      </c>
      <c r="K53" s="23">
        <v>7127.47</v>
      </c>
      <c r="L53" s="23">
        <v>373959.95999999996</v>
      </c>
      <c r="M53" s="23">
        <v>0</v>
      </c>
      <c r="N53" s="23">
        <v>39834.85</v>
      </c>
      <c r="O53" s="19">
        <f t="shared" si="1"/>
        <v>6367466.649999999</v>
      </c>
    </row>
    <row r="54" spans="2:15" s="18" customFormat="1" ht="15.75" customHeight="1">
      <c r="B54" s="22" t="s">
        <v>63</v>
      </c>
      <c r="C54" s="23">
        <v>3454072.97</v>
      </c>
      <c r="D54" s="23">
        <v>425736.7</v>
      </c>
      <c r="E54" s="23">
        <v>15832.12</v>
      </c>
      <c r="F54" s="23">
        <v>27151.15</v>
      </c>
      <c r="G54" s="23">
        <v>74192.79</v>
      </c>
      <c r="H54" s="23">
        <v>129685.8</v>
      </c>
      <c r="I54" s="23">
        <v>59049.61</v>
      </c>
      <c r="J54" s="23">
        <v>75146.51</v>
      </c>
      <c r="K54" s="23">
        <v>4802.03</v>
      </c>
      <c r="L54" s="23">
        <v>336915.45999999996</v>
      </c>
      <c r="M54" s="23">
        <v>0</v>
      </c>
      <c r="N54" s="23">
        <v>35291.590000000004</v>
      </c>
      <c r="O54" s="19">
        <f t="shared" si="1"/>
        <v>4637876.73</v>
      </c>
    </row>
    <row r="55" spans="2:15" s="18" customFormat="1" ht="15.75" customHeight="1">
      <c r="B55" s="22" t="s">
        <v>64</v>
      </c>
      <c r="C55" s="23">
        <v>3120007.75</v>
      </c>
      <c r="D55" s="23">
        <v>795576.8300000001</v>
      </c>
      <c r="E55" s="23">
        <v>17553.510000000002</v>
      </c>
      <c r="F55" s="23">
        <v>34047.159999999996</v>
      </c>
      <c r="G55" s="23">
        <v>65819.14</v>
      </c>
      <c r="H55" s="23">
        <v>120112.58</v>
      </c>
      <c r="I55" s="23">
        <v>74659.98999999999</v>
      </c>
      <c r="J55" s="23">
        <v>94935.57</v>
      </c>
      <c r="K55" s="23">
        <v>4693.4800000000005</v>
      </c>
      <c r="L55" s="23">
        <v>280581.68</v>
      </c>
      <c r="M55" s="23">
        <v>0</v>
      </c>
      <c r="N55" s="23">
        <v>29881.39</v>
      </c>
      <c r="O55" s="19">
        <f t="shared" si="1"/>
        <v>4637869.08</v>
      </c>
    </row>
    <row r="56" spans="2:15" s="18" customFormat="1" ht="15.75" customHeight="1">
      <c r="B56" s="22" t="s">
        <v>65</v>
      </c>
      <c r="C56" s="23">
        <v>3264242.13</v>
      </c>
      <c r="D56" s="23">
        <v>567975.49</v>
      </c>
      <c r="E56" s="23">
        <v>20532.29</v>
      </c>
      <c r="F56" s="23">
        <v>41842.18</v>
      </c>
      <c r="G56" s="23">
        <v>68332.56999999999</v>
      </c>
      <c r="H56" s="23">
        <v>128636.94</v>
      </c>
      <c r="I56" s="23">
        <v>77470.76999999999</v>
      </c>
      <c r="J56" s="23">
        <v>98497.58</v>
      </c>
      <c r="K56" s="23">
        <v>5155.53</v>
      </c>
      <c r="L56" s="23">
        <v>271575.58999999997</v>
      </c>
      <c r="M56" s="23">
        <v>193782</v>
      </c>
      <c r="N56" s="23">
        <v>28962.87</v>
      </c>
      <c r="O56" s="19">
        <f t="shared" si="1"/>
        <v>4767005.94</v>
      </c>
    </row>
    <row r="57" spans="2:15" s="18" customFormat="1" ht="15.75" customHeight="1">
      <c r="B57" s="22" t="s">
        <v>66</v>
      </c>
      <c r="C57" s="23">
        <v>3878646.18</v>
      </c>
      <c r="D57" s="23">
        <v>399541.83999999997</v>
      </c>
      <c r="E57" s="23">
        <v>15638.31</v>
      </c>
      <c r="F57" s="23">
        <v>24945.68</v>
      </c>
      <c r="G57" s="23">
        <v>82561.85</v>
      </c>
      <c r="H57" s="23">
        <v>137877.41999999998</v>
      </c>
      <c r="I57" s="23">
        <v>56634.42</v>
      </c>
      <c r="J57" s="23">
        <v>72021.65</v>
      </c>
      <c r="K57" s="23">
        <v>5111.63</v>
      </c>
      <c r="L57" s="23">
        <v>387355.23</v>
      </c>
      <c r="M57" s="23">
        <v>245249</v>
      </c>
      <c r="N57" s="23">
        <v>42193.81</v>
      </c>
      <c r="O57" s="19">
        <f t="shared" si="1"/>
        <v>5347777.019999999</v>
      </c>
    </row>
    <row r="58" spans="2:15" s="18" customFormat="1" ht="15.75" customHeight="1">
      <c r="B58" s="22" t="s">
        <v>67</v>
      </c>
      <c r="C58" s="23">
        <v>5536909.08</v>
      </c>
      <c r="D58" s="23">
        <v>807832.7</v>
      </c>
      <c r="E58" s="23">
        <v>29379.83</v>
      </c>
      <c r="F58" s="23">
        <v>55211.450000000004</v>
      </c>
      <c r="G58" s="23">
        <v>117515.61</v>
      </c>
      <c r="H58" s="23">
        <v>211735.51</v>
      </c>
      <c r="I58" s="23">
        <v>110011.65000000001</v>
      </c>
      <c r="J58" s="23">
        <v>139979.6</v>
      </c>
      <c r="K58" s="23">
        <v>8136.99</v>
      </c>
      <c r="L58" s="23">
        <v>503000.04</v>
      </c>
      <c r="M58" s="23">
        <v>686164</v>
      </c>
      <c r="N58" s="23">
        <v>53482.48</v>
      </c>
      <c r="O58" s="19">
        <f t="shared" si="1"/>
        <v>8259358.940000001</v>
      </c>
    </row>
    <row r="59" spans="2:15" s="18" customFormat="1" ht="15.75" customHeight="1">
      <c r="B59" s="22" t="s">
        <v>68</v>
      </c>
      <c r="C59" s="23">
        <v>11429250.67</v>
      </c>
      <c r="D59" s="23">
        <v>2114156.72</v>
      </c>
      <c r="E59" s="23">
        <v>63694.619999999995</v>
      </c>
      <c r="F59" s="23">
        <v>123577.45</v>
      </c>
      <c r="G59" s="23">
        <v>239980.83</v>
      </c>
      <c r="H59" s="23">
        <v>434349.14</v>
      </c>
      <c r="I59" s="23">
        <v>284588.61</v>
      </c>
      <c r="J59" s="23">
        <v>361609.01</v>
      </c>
      <c r="K59" s="23">
        <v>17085.77</v>
      </c>
      <c r="L59" s="23">
        <v>1023811.8999999999</v>
      </c>
      <c r="M59" s="23">
        <v>3299261</v>
      </c>
      <c r="N59" s="23">
        <v>111597.66</v>
      </c>
      <c r="O59" s="19">
        <f t="shared" si="1"/>
        <v>19502963.38</v>
      </c>
    </row>
    <row r="60" spans="2:15" s="18" customFormat="1" ht="15.75" customHeight="1">
      <c r="B60" s="22" t="s">
        <v>69</v>
      </c>
      <c r="C60" s="23">
        <v>1631383.8</v>
      </c>
      <c r="D60" s="23">
        <v>215737.83000000002</v>
      </c>
      <c r="E60" s="23">
        <v>9653.58</v>
      </c>
      <c r="F60" s="23">
        <v>19158.809999999998</v>
      </c>
      <c r="G60" s="23">
        <v>34319.92</v>
      </c>
      <c r="H60" s="23">
        <v>63518.66</v>
      </c>
      <c r="I60" s="23">
        <v>27940.46</v>
      </c>
      <c r="J60" s="23">
        <v>35529.950000000004</v>
      </c>
      <c r="K60" s="23">
        <v>2508.34</v>
      </c>
      <c r="L60" s="23">
        <v>136561.28999999998</v>
      </c>
      <c r="M60" s="23">
        <v>74116</v>
      </c>
      <c r="N60" s="23">
        <v>14523.230000000001</v>
      </c>
      <c r="O60" s="19">
        <f t="shared" si="1"/>
        <v>2264951.87</v>
      </c>
    </row>
    <row r="61" spans="2:15" s="18" customFormat="1" ht="15.75" customHeight="1">
      <c r="B61" s="22" t="s">
        <v>70</v>
      </c>
      <c r="C61" s="23">
        <v>10572571.78</v>
      </c>
      <c r="D61" s="23">
        <v>1638035.33</v>
      </c>
      <c r="E61" s="23">
        <v>58294.41</v>
      </c>
      <c r="F61" s="23">
        <v>111954.37</v>
      </c>
      <c r="G61" s="23">
        <v>223371.62</v>
      </c>
      <c r="H61" s="23">
        <v>405459.69</v>
      </c>
      <c r="I61" s="23">
        <v>207661.88</v>
      </c>
      <c r="J61" s="23">
        <v>264294.85</v>
      </c>
      <c r="K61" s="23">
        <v>15770.650000000001</v>
      </c>
      <c r="L61" s="23">
        <v>924559.8700000001</v>
      </c>
      <c r="M61" s="23">
        <v>845833</v>
      </c>
      <c r="N61" s="23">
        <v>99991.19</v>
      </c>
      <c r="O61" s="19">
        <f t="shared" si="1"/>
        <v>15367798.639999999</v>
      </c>
    </row>
    <row r="62" spans="2:15" s="18" customFormat="1" ht="15.75" customHeight="1">
      <c r="B62" s="22" t="s">
        <v>71</v>
      </c>
      <c r="C62" s="23">
        <v>17203740.159999996</v>
      </c>
      <c r="D62" s="23">
        <v>771085.4099999999</v>
      </c>
      <c r="E62" s="23">
        <v>40466.96</v>
      </c>
      <c r="F62" s="23">
        <v>26649.84</v>
      </c>
      <c r="G62" s="23">
        <v>375557.51</v>
      </c>
      <c r="H62" s="23">
        <v>580369.94</v>
      </c>
      <c r="I62" s="23">
        <v>101986.51</v>
      </c>
      <c r="J62" s="23">
        <v>130089.14000000001</v>
      </c>
      <c r="K62" s="23">
        <v>19472.339999999997</v>
      </c>
      <c r="L62" s="23">
        <v>1942135.27</v>
      </c>
      <c r="M62" s="23">
        <v>2817697</v>
      </c>
      <c r="N62" s="23">
        <v>207891.39</v>
      </c>
      <c r="O62" s="19">
        <f t="shared" si="1"/>
        <v>24217141.470000003</v>
      </c>
    </row>
    <row r="63" spans="2:15" s="18" customFormat="1" ht="15.75" customHeight="1">
      <c r="B63" s="22" t="s">
        <v>72</v>
      </c>
      <c r="C63" s="23">
        <v>11609478.440000001</v>
      </c>
      <c r="D63" s="23">
        <v>1572733.87</v>
      </c>
      <c r="E63" s="23">
        <v>51077.83</v>
      </c>
      <c r="F63" s="23">
        <v>85721.05</v>
      </c>
      <c r="G63" s="23">
        <v>248639.13</v>
      </c>
      <c r="H63" s="23">
        <v>428194.80000000005</v>
      </c>
      <c r="I63" s="23">
        <v>200449.91999999998</v>
      </c>
      <c r="J63" s="23">
        <v>255365.27</v>
      </c>
      <c r="K63" s="23">
        <v>15860.279999999999</v>
      </c>
      <c r="L63" s="23">
        <v>1126364.07</v>
      </c>
      <c r="M63" s="23">
        <v>0</v>
      </c>
      <c r="N63" s="23">
        <v>121679.29000000001</v>
      </c>
      <c r="O63" s="19">
        <f t="shared" si="1"/>
        <v>15715563.950000003</v>
      </c>
    </row>
    <row r="64" spans="2:15" s="18" customFormat="1" ht="15.75" customHeight="1">
      <c r="B64" s="22" t="s">
        <v>73</v>
      </c>
      <c r="C64" s="23">
        <v>6828535.960000001</v>
      </c>
      <c r="D64" s="23">
        <v>1104538.33</v>
      </c>
      <c r="E64" s="23">
        <v>40474.21</v>
      </c>
      <c r="F64" s="23">
        <v>80213.91</v>
      </c>
      <c r="G64" s="23">
        <v>143993.66</v>
      </c>
      <c r="H64" s="23">
        <v>267343.94999999995</v>
      </c>
      <c r="I64" s="23">
        <v>150475.4</v>
      </c>
      <c r="J64" s="23">
        <v>191444.02000000002</v>
      </c>
      <c r="K64" s="23">
        <v>10517.96</v>
      </c>
      <c r="L64" s="23">
        <v>586286.86</v>
      </c>
      <c r="M64" s="23">
        <v>0</v>
      </c>
      <c r="N64" s="23">
        <v>62242.189999999995</v>
      </c>
      <c r="O64" s="19">
        <f t="shared" si="1"/>
        <v>9466066.450000001</v>
      </c>
    </row>
    <row r="65" spans="2:15" s="18" customFormat="1" ht="15.75" customHeight="1">
      <c r="B65" s="22" t="s">
        <v>74</v>
      </c>
      <c r="C65" s="23">
        <v>7367489.33</v>
      </c>
      <c r="D65" s="23">
        <v>1314866.02</v>
      </c>
      <c r="E65" s="23">
        <v>43929.03</v>
      </c>
      <c r="F65" s="23">
        <v>87482.89000000001</v>
      </c>
      <c r="G65" s="23">
        <v>154882.01</v>
      </c>
      <c r="H65" s="23">
        <v>287269.81</v>
      </c>
      <c r="I65" s="23">
        <v>177664.3</v>
      </c>
      <c r="J65" s="23">
        <v>225926.57</v>
      </c>
      <c r="K65" s="23">
        <v>11365.25</v>
      </c>
      <c r="L65" s="23">
        <v>637154.6699999999</v>
      </c>
      <c r="M65" s="23">
        <v>0</v>
      </c>
      <c r="N65" s="23">
        <v>67992.4</v>
      </c>
      <c r="O65" s="19">
        <f t="shared" si="1"/>
        <v>10376022.280000001</v>
      </c>
    </row>
    <row r="66" spans="2:15" s="18" customFormat="1" ht="15.75" customHeight="1">
      <c r="B66" s="22" t="s">
        <v>75</v>
      </c>
      <c r="C66" s="23">
        <v>12284451.940000001</v>
      </c>
      <c r="D66" s="23">
        <v>1733575.38</v>
      </c>
      <c r="E66" s="23">
        <v>63688.35</v>
      </c>
      <c r="F66" s="23">
        <v>117550.6</v>
      </c>
      <c r="G66" s="23">
        <v>262490.08999999997</v>
      </c>
      <c r="H66" s="23">
        <v>472957.01</v>
      </c>
      <c r="I66" s="23">
        <v>246166.49</v>
      </c>
      <c r="J66" s="23">
        <v>313830.45999999996</v>
      </c>
      <c r="K66" s="23">
        <v>17926.07</v>
      </c>
      <c r="L66" s="23">
        <v>1121874.79</v>
      </c>
      <c r="M66" s="23">
        <v>3273372</v>
      </c>
      <c r="N66" s="23">
        <v>119242.42</v>
      </c>
      <c r="O66" s="19">
        <f t="shared" si="1"/>
        <v>20027125.6</v>
      </c>
    </row>
    <row r="67" spans="2:15" s="18" customFormat="1" ht="15.75" customHeight="1">
      <c r="B67" s="22" t="s">
        <v>76</v>
      </c>
      <c r="C67" s="23">
        <v>5077719.32</v>
      </c>
      <c r="D67" s="23">
        <v>1212856.6500000001</v>
      </c>
      <c r="E67" s="23">
        <v>33727.33</v>
      </c>
      <c r="F67" s="23">
        <v>70129.56</v>
      </c>
      <c r="G67" s="23">
        <v>106056.34</v>
      </c>
      <c r="H67" s="23">
        <v>203286.78</v>
      </c>
      <c r="I67" s="23">
        <v>111886.07999999999</v>
      </c>
      <c r="J67" s="23">
        <v>142275.63</v>
      </c>
      <c r="K67" s="23">
        <v>8227.85</v>
      </c>
      <c r="L67" s="23">
        <v>400628.53</v>
      </c>
      <c r="M67" s="23">
        <v>0</v>
      </c>
      <c r="N67" s="23">
        <v>42588.22</v>
      </c>
      <c r="O67" s="19">
        <f t="shared" si="1"/>
        <v>7409382.29</v>
      </c>
    </row>
    <row r="68" spans="2:15" s="18" customFormat="1" ht="15.75" customHeight="1">
      <c r="B68" s="22" t="s">
        <v>77</v>
      </c>
      <c r="C68" s="23">
        <v>23401569.18</v>
      </c>
      <c r="D68" s="23">
        <v>6359201.220000001</v>
      </c>
      <c r="E68" s="23">
        <v>128845.34</v>
      </c>
      <c r="F68" s="23">
        <v>247238.16999999998</v>
      </c>
      <c r="G68" s="23">
        <v>494515.12</v>
      </c>
      <c r="H68" s="23">
        <v>897470.19</v>
      </c>
      <c r="I68" s="23">
        <v>569940.13</v>
      </c>
      <c r="J68" s="23">
        <v>725777.13</v>
      </c>
      <c r="K68" s="23">
        <v>34888.369999999995</v>
      </c>
      <c r="L68" s="23">
        <v>2044063.62</v>
      </c>
      <c r="M68" s="23">
        <v>945969</v>
      </c>
      <c r="N68" s="23">
        <v>227179.32</v>
      </c>
      <c r="O68" s="19">
        <f t="shared" si="1"/>
        <v>36076656.79</v>
      </c>
    </row>
    <row r="69" spans="2:15" s="18" customFormat="1" ht="15.75" customHeight="1">
      <c r="B69" s="22" t="s">
        <v>78</v>
      </c>
      <c r="C69" s="23">
        <v>7983857.53</v>
      </c>
      <c r="D69" s="23">
        <v>1352494.92</v>
      </c>
      <c r="E69" s="23">
        <v>51674.75</v>
      </c>
      <c r="F69" s="23">
        <v>106438.71</v>
      </c>
      <c r="G69" s="23">
        <v>166947.32</v>
      </c>
      <c r="H69" s="23">
        <v>317265.32999999996</v>
      </c>
      <c r="I69" s="23">
        <v>187226.19</v>
      </c>
      <c r="J69" s="23">
        <v>238060.07</v>
      </c>
      <c r="K69" s="23">
        <v>12779.489999999998</v>
      </c>
      <c r="L69" s="23">
        <v>648753.66</v>
      </c>
      <c r="M69" s="23">
        <v>0</v>
      </c>
      <c r="N69" s="23">
        <v>69078.73999999999</v>
      </c>
      <c r="O69" s="19">
        <f t="shared" si="1"/>
        <v>11134576.71</v>
      </c>
    </row>
    <row r="70" spans="2:15" s="18" customFormat="1" ht="15.75" customHeight="1">
      <c r="B70" s="22" t="s">
        <v>79</v>
      </c>
      <c r="C70" s="23">
        <v>15004325.96</v>
      </c>
      <c r="D70" s="23">
        <v>3447802.79</v>
      </c>
      <c r="E70" s="23">
        <v>76855.81</v>
      </c>
      <c r="F70" s="23">
        <v>146001.43</v>
      </c>
      <c r="G70" s="23">
        <v>309957.55</v>
      </c>
      <c r="H70" s="23">
        <v>535398.54</v>
      </c>
      <c r="I70" s="23">
        <v>319786.6</v>
      </c>
      <c r="J70" s="23">
        <v>404837.63</v>
      </c>
      <c r="K70" s="23">
        <v>21460.43</v>
      </c>
      <c r="L70" s="23">
        <v>1320348.53</v>
      </c>
      <c r="M70" s="23">
        <v>347855</v>
      </c>
      <c r="N70" s="23">
        <v>155540.79</v>
      </c>
      <c r="O70" s="19">
        <f t="shared" si="1"/>
        <v>22090171.06</v>
      </c>
    </row>
    <row r="71" spans="2:15" s="18" customFormat="1" ht="15.75" customHeight="1">
      <c r="B71" s="22" t="s">
        <v>80</v>
      </c>
      <c r="C71" s="23">
        <v>11439959</v>
      </c>
      <c r="D71" s="23">
        <v>1884268.4500000002</v>
      </c>
      <c r="E71" s="23">
        <v>67552.61</v>
      </c>
      <c r="F71" s="23">
        <v>132715.96</v>
      </c>
      <c r="G71" s="23">
        <v>243296.95</v>
      </c>
      <c r="H71" s="23">
        <v>455063.81</v>
      </c>
      <c r="I71" s="23">
        <v>254984.74</v>
      </c>
      <c r="J71" s="23">
        <v>325059.43</v>
      </c>
      <c r="K71" s="23">
        <v>17652.54</v>
      </c>
      <c r="L71" s="23">
        <v>989119.71</v>
      </c>
      <c r="M71" s="23">
        <v>247092</v>
      </c>
      <c r="N71" s="23">
        <v>103198.29000000001</v>
      </c>
      <c r="O71" s="19">
        <f t="shared" si="1"/>
        <v>16159963.489999998</v>
      </c>
    </row>
    <row r="72" spans="2:15" s="18" customFormat="1" ht="15.75" customHeight="1">
      <c r="B72" s="22" t="s">
        <v>81</v>
      </c>
      <c r="C72" s="23">
        <v>7170590.25</v>
      </c>
      <c r="D72" s="23">
        <v>989956.94</v>
      </c>
      <c r="E72" s="23">
        <v>39494.94</v>
      </c>
      <c r="F72" s="23">
        <v>75814.98999999999</v>
      </c>
      <c r="G72" s="23">
        <v>151494.49</v>
      </c>
      <c r="H72" s="23">
        <v>274898.12</v>
      </c>
      <c r="I72" s="23">
        <v>139642.85</v>
      </c>
      <c r="J72" s="23">
        <v>177665.84</v>
      </c>
      <c r="K72" s="23">
        <v>10691.039999999999</v>
      </c>
      <c r="L72" s="23">
        <v>631528.49</v>
      </c>
      <c r="M72" s="23">
        <v>391779</v>
      </c>
      <c r="N72" s="23">
        <v>67823.27</v>
      </c>
      <c r="O72" s="19">
        <f t="shared" si="1"/>
        <v>10121380.219999997</v>
      </c>
    </row>
    <row r="73" spans="2:15" s="18" customFormat="1" ht="15.75" customHeight="1">
      <c r="B73" s="22" t="s">
        <v>82</v>
      </c>
      <c r="C73" s="23">
        <v>5499384.67</v>
      </c>
      <c r="D73" s="23">
        <v>486255.13</v>
      </c>
      <c r="E73" s="23">
        <v>21092.86</v>
      </c>
      <c r="F73" s="23">
        <v>32779.96</v>
      </c>
      <c r="G73" s="23">
        <v>116241.75</v>
      </c>
      <c r="H73" s="23">
        <v>189907.22999999998</v>
      </c>
      <c r="I73" s="23">
        <v>69452.03</v>
      </c>
      <c r="J73" s="23">
        <v>88272.06</v>
      </c>
      <c r="K73" s="23">
        <v>7092.49</v>
      </c>
      <c r="L73" s="23">
        <v>546985.64</v>
      </c>
      <c r="M73" s="23">
        <v>1260903</v>
      </c>
      <c r="N73" s="23">
        <v>61092.13</v>
      </c>
      <c r="O73" s="19">
        <f aca="true" t="shared" si="3" ref="O73:O88">SUM(C73:N73)</f>
        <v>8379458.949999999</v>
      </c>
    </row>
    <row r="74" spans="2:15" s="18" customFormat="1" ht="15.75" customHeight="1">
      <c r="B74" s="22" t="s">
        <v>83</v>
      </c>
      <c r="C74" s="23">
        <v>9069463.57</v>
      </c>
      <c r="D74" s="23">
        <v>1412548.2799999998</v>
      </c>
      <c r="E74" s="23">
        <v>45202.549999999996</v>
      </c>
      <c r="F74" s="23">
        <v>82866.57</v>
      </c>
      <c r="G74" s="23">
        <v>191463.55</v>
      </c>
      <c r="H74" s="23">
        <v>336259.09</v>
      </c>
      <c r="I74" s="23">
        <v>194409.07</v>
      </c>
      <c r="J74" s="23">
        <v>247171.59999999998</v>
      </c>
      <c r="K74" s="23">
        <v>12945.34</v>
      </c>
      <c r="L74" s="23">
        <v>843616.75</v>
      </c>
      <c r="M74" s="23">
        <v>0</v>
      </c>
      <c r="N74" s="23">
        <v>92598.94</v>
      </c>
      <c r="O74" s="19">
        <f t="shared" si="3"/>
        <v>12528545.31</v>
      </c>
    </row>
    <row r="75" spans="2:15" s="18" customFormat="1" ht="15.75" customHeight="1">
      <c r="B75" s="22" t="s">
        <v>84</v>
      </c>
      <c r="C75" s="23">
        <v>3727325.1400000006</v>
      </c>
      <c r="D75" s="23">
        <v>651399.3600000001</v>
      </c>
      <c r="E75" s="23">
        <v>20213.100000000002</v>
      </c>
      <c r="F75" s="23">
        <v>38510.229999999996</v>
      </c>
      <c r="G75" s="23">
        <v>78795.14</v>
      </c>
      <c r="H75" s="23">
        <v>142379.56000000003</v>
      </c>
      <c r="I75" s="23">
        <v>92079.03</v>
      </c>
      <c r="J75" s="23">
        <v>117087.66</v>
      </c>
      <c r="K75" s="23">
        <v>5520.8099999999995</v>
      </c>
      <c r="L75" s="23">
        <v>344020.48</v>
      </c>
      <c r="M75" s="23">
        <v>0</v>
      </c>
      <c r="N75" s="23">
        <v>36656.83</v>
      </c>
      <c r="O75" s="19">
        <f t="shared" si="3"/>
        <v>5253987.34</v>
      </c>
    </row>
    <row r="76" spans="2:15" s="18" customFormat="1" ht="15.75" customHeight="1">
      <c r="B76" s="22" t="s">
        <v>85</v>
      </c>
      <c r="C76" s="23">
        <v>1778499.2799999998</v>
      </c>
      <c r="D76" s="23">
        <v>295257.71</v>
      </c>
      <c r="E76" s="23">
        <v>11168.22</v>
      </c>
      <c r="F76" s="23">
        <v>22688.24</v>
      </c>
      <c r="G76" s="23">
        <v>37354.76</v>
      </c>
      <c r="H76" s="23">
        <v>70508.21</v>
      </c>
      <c r="I76" s="23">
        <v>38981.3</v>
      </c>
      <c r="J76" s="23">
        <v>49568.619999999995</v>
      </c>
      <c r="K76" s="23">
        <v>2810.45</v>
      </c>
      <c r="L76" s="23">
        <v>147238.03999999998</v>
      </c>
      <c r="M76" s="23">
        <v>145874</v>
      </c>
      <c r="N76" s="23">
        <v>15548.949999999999</v>
      </c>
      <c r="O76" s="19">
        <f t="shared" si="3"/>
        <v>2615497.78</v>
      </c>
    </row>
    <row r="77" spans="2:15" s="18" customFormat="1" ht="15.75" customHeight="1">
      <c r="B77" s="22" t="s">
        <v>86</v>
      </c>
      <c r="C77" s="23">
        <v>3979459.09</v>
      </c>
      <c r="D77" s="23">
        <v>381828.89</v>
      </c>
      <c r="E77" s="23">
        <v>18270.85</v>
      </c>
      <c r="F77" s="23">
        <v>31895.69</v>
      </c>
      <c r="G77" s="23">
        <v>84352.84</v>
      </c>
      <c r="H77" s="23">
        <v>145221.12</v>
      </c>
      <c r="I77" s="23">
        <v>54865.21000000001</v>
      </c>
      <c r="J77" s="23">
        <v>69776.09</v>
      </c>
      <c r="K77" s="23">
        <v>5501.900000000001</v>
      </c>
      <c r="L77" s="23">
        <v>374507.99</v>
      </c>
      <c r="M77" s="23">
        <v>0</v>
      </c>
      <c r="N77" s="23">
        <v>40664.58</v>
      </c>
      <c r="O77" s="19">
        <f t="shared" si="3"/>
        <v>5186344.25</v>
      </c>
    </row>
    <row r="78" spans="2:15" s="18" customFormat="1" ht="15.75" customHeight="1">
      <c r="B78" s="22" t="s">
        <v>87</v>
      </c>
      <c r="C78" s="23">
        <v>2550278.09</v>
      </c>
      <c r="D78" s="23">
        <v>234884.34</v>
      </c>
      <c r="E78" s="23">
        <v>10693.91</v>
      </c>
      <c r="F78" s="23">
        <v>16461.61</v>
      </c>
      <c r="G78" s="23">
        <v>56575.770000000004</v>
      </c>
      <c r="H78" s="23">
        <v>100229.48</v>
      </c>
      <c r="I78" s="23">
        <v>32059.780000000002</v>
      </c>
      <c r="J78" s="23">
        <v>40846.520000000004</v>
      </c>
      <c r="K78" s="23">
        <v>3479.8</v>
      </c>
      <c r="L78" s="23">
        <v>263061.77999999997</v>
      </c>
      <c r="M78" s="23">
        <v>1294607</v>
      </c>
      <c r="N78" s="23">
        <v>25478.6</v>
      </c>
      <c r="O78" s="19">
        <f t="shared" si="3"/>
        <v>4628656.679999999</v>
      </c>
    </row>
    <row r="79" spans="2:15" s="18" customFormat="1" ht="15.75" customHeight="1">
      <c r="B79" s="22" t="s">
        <v>88</v>
      </c>
      <c r="C79" s="23">
        <v>14543154.05</v>
      </c>
      <c r="D79" s="23">
        <v>4141315.64</v>
      </c>
      <c r="E79" s="23">
        <v>75674.42</v>
      </c>
      <c r="F79" s="23">
        <v>141603.5</v>
      </c>
      <c r="G79" s="23">
        <v>307135.97</v>
      </c>
      <c r="H79" s="23">
        <v>547065.63</v>
      </c>
      <c r="I79" s="23">
        <v>382445.72</v>
      </c>
      <c r="J79" s="23">
        <v>486154.44000000006</v>
      </c>
      <c r="K79" s="23">
        <v>21147.08</v>
      </c>
      <c r="L79" s="23">
        <v>1360928.05</v>
      </c>
      <c r="M79" s="23">
        <v>0</v>
      </c>
      <c r="N79" s="23">
        <v>148355.93</v>
      </c>
      <c r="O79" s="19">
        <f t="shared" si="3"/>
        <v>22154980.43</v>
      </c>
    </row>
    <row r="80" spans="2:15" s="18" customFormat="1" ht="15.75" customHeight="1">
      <c r="B80" s="22" t="s">
        <v>89</v>
      </c>
      <c r="C80" s="23">
        <v>4936011.630000001</v>
      </c>
      <c r="D80" s="23">
        <v>1006166.54</v>
      </c>
      <c r="E80" s="23">
        <v>28057.010000000002</v>
      </c>
      <c r="F80" s="23">
        <v>53838.16</v>
      </c>
      <c r="G80" s="23">
        <v>105876.61</v>
      </c>
      <c r="H80" s="23">
        <v>197231.34999999998</v>
      </c>
      <c r="I80" s="23">
        <v>94093.37</v>
      </c>
      <c r="J80" s="23">
        <v>119859.71</v>
      </c>
      <c r="K80" s="23">
        <v>7512.390000000001</v>
      </c>
      <c r="L80" s="23">
        <v>437507.68</v>
      </c>
      <c r="M80" s="23">
        <v>646</v>
      </c>
      <c r="N80" s="23">
        <v>44462.1</v>
      </c>
      <c r="O80" s="19">
        <f t="shared" si="3"/>
        <v>7031262.55</v>
      </c>
    </row>
    <row r="81" spans="2:15" s="18" customFormat="1" ht="15.75" customHeight="1">
      <c r="B81" s="22" t="s">
        <v>90</v>
      </c>
      <c r="C81" s="23">
        <v>10810329.809999999</v>
      </c>
      <c r="D81" s="23">
        <v>1108386.14</v>
      </c>
      <c r="E81" s="23">
        <v>43780.149999999994</v>
      </c>
      <c r="F81" s="23">
        <v>67293.89</v>
      </c>
      <c r="G81" s="23">
        <v>236019.18000000002</v>
      </c>
      <c r="H81" s="23">
        <v>406958.17000000004</v>
      </c>
      <c r="I81" s="23">
        <v>148327.4</v>
      </c>
      <c r="J81" s="23">
        <v>189413.99</v>
      </c>
      <c r="K81" s="23">
        <v>14448.580000000002</v>
      </c>
      <c r="L81" s="23">
        <v>1093928.66</v>
      </c>
      <c r="M81" s="23">
        <v>27275</v>
      </c>
      <c r="N81" s="23">
        <v>112816.15999999999</v>
      </c>
      <c r="O81" s="19">
        <f t="shared" si="3"/>
        <v>14258977.13</v>
      </c>
    </row>
    <row r="82" spans="2:15" s="18" customFormat="1" ht="15.75" customHeight="1">
      <c r="B82" s="22" t="s">
        <v>91</v>
      </c>
      <c r="C82" s="23">
        <v>2225550.17</v>
      </c>
      <c r="D82" s="23">
        <v>366675.46</v>
      </c>
      <c r="E82" s="23">
        <v>14223.79</v>
      </c>
      <c r="F82" s="23">
        <v>28865.49</v>
      </c>
      <c r="G82" s="23">
        <v>47192.27</v>
      </c>
      <c r="H82" s="23">
        <v>90486.76</v>
      </c>
      <c r="I82" s="23">
        <v>47135.84</v>
      </c>
      <c r="J82" s="23">
        <v>59966.52</v>
      </c>
      <c r="K82" s="23">
        <v>3560.3199999999997</v>
      </c>
      <c r="L82" s="23">
        <v>183839.7</v>
      </c>
      <c r="M82" s="23">
        <v>0</v>
      </c>
      <c r="N82" s="23">
        <v>18774.460000000003</v>
      </c>
      <c r="O82" s="19">
        <f t="shared" si="3"/>
        <v>3086270.78</v>
      </c>
    </row>
    <row r="83" spans="2:15" s="18" customFormat="1" ht="15.75" customHeight="1">
      <c r="B83" s="22" t="s">
        <v>92</v>
      </c>
      <c r="C83" s="23">
        <v>2413274.49</v>
      </c>
      <c r="D83" s="23">
        <v>235619.08000000002</v>
      </c>
      <c r="E83" s="23">
        <v>11129.53</v>
      </c>
      <c r="F83" s="23">
        <v>19331.55</v>
      </c>
      <c r="G83" s="23">
        <v>51468.8</v>
      </c>
      <c r="H83" s="23">
        <v>89364.41</v>
      </c>
      <c r="I83" s="23">
        <v>30631.39</v>
      </c>
      <c r="J83" s="23">
        <v>38963.11</v>
      </c>
      <c r="K83" s="23">
        <v>3351.99</v>
      </c>
      <c r="L83" s="23">
        <v>228011.06</v>
      </c>
      <c r="M83" s="23">
        <v>330904</v>
      </c>
      <c r="N83" s="23">
        <v>24256.32</v>
      </c>
      <c r="O83" s="19">
        <f t="shared" si="3"/>
        <v>3476305.73</v>
      </c>
    </row>
    <row r="84" spans="2:15" s="18" customFormat="1" ht="15.75" customHeight="1">
      <c r="B84" s="22" t="s">
        <v>93</v>
      </c>
      <c r="C84" s="23">
        <v>4619121.51</v>
      </c>
      <c r="D84" s="23">
        <v>838898.36</v>
      </c>
      <c r="E84" s="23">
        <v>27946.4</v>
      </c>
      <c r="F84" s="23">
        <v>56006.86</v>
      </c>
      <c r="G84" s="23">
        <v>97010.26000000001</v>
      </c>
      <c r="H84" s="23">
        <v>180685.11</v>
      </c>
      <c r="I84" s="23">
        <v>114845.75</v>
      </c>
      <c r="J84" s="23">
        <v>146023.51</v>
      </c>
      <c r="K84" s="23">
        <v>7171.53</v>
      </c>
      <c r="L84" s="23">
        <v>398412.61</v>
      </c>
      <c r="M84" s="23">
        <v>155173</v>
      </c>
      <c r="N84" s="23">
        <v>42391.76</v>
      </c>
      <c r="O84" s="19">
        <f t="shared" si="3"/>
        <v>6683686.660000001</v>
      </c>
    </row>
    <row r="85" spans="2:15" s="18" customFormat="1" ht="15.75" customHeight="1">
      <c r="B85" s="22" t="s">
        <v>94</v>
      </c>
      <c r="C85" s="23">
        <v>1895144.94</v>
      </c>
      <c r="D85" s="23">
        <v>318966.72000000003</v>
      </c>
      <c r="E85" s="23">
        <v>12294.160000000002</v>
      </c>
      <c r="F85" s="23">
        <v>25345.870000000003</v>
      </c>
      <c r="G85" s="23">
        <v>39621.939999999995</v>
      </c>
      <c r="H85" s="23">
        <v>75349.42</v>
      </c>
      <c r="I85" s="23">
        <v>44519.61</v>
      </c>
      <c r="J85" s="23">
        <v>56604.21</v>
      </c>
      <c r="K85" s="23">
        <v>3036.6800000000003</v>
      </c>
      <c r="L85" s="23">
        <v>153960.53999999998</v>
      </c>
      <c r="M85" s="23">
        <v>0</v>
      </c>
      <c r="N85" s="23">
        <v>16372.939999999999</v>
      </c>
      <c r="O85" s="19">
        <f t="shared" si="3"/>
        <v>2641217.0300000003</v>
      </c>
    </row>
    <row r="86" spans="2:15" s="18" customFormat="1" ht="15.75" customHeight="1">
      <c r="B86" s="22" t="s">
        <v>95</v>
      </c>
      <c r="C86" s="23">
        <v>39458336.1</v>
      </c>
      <c r="D86" s="23">
        <v>9682834.21</v>
      </c>
      <c r="E86" s="23">
        <v>155321.07</v>
      </c>
      <c r="F86" s="23">
        <v>234286.58000000002</v>
      </c>
      <c r="G86" s="23">
        <v>859291.37</v>
      </c>
      <c r="H86" s="23">
        <v>1467097.6600000001</v>
      </c>
      <c r="I86" s="23">
        <v>1118856.75</v>
      </c>
      <c r="J86" s="23">
        <v>1433200.44</v>
      </c>
      <c r="K86" s="23">
        <v>52133.880000000005</v>
      </c>
      <c r="L86" s="23">
        <v>3921084.8</v>
      </c>
      <c r="M86" s="23">
        <v>343901</v>
      </c>
      <c r="N86" s="23">
        <v>446848.21</v>
      </c>
      <c r="O86" s="19">
        <f t="shared" si="3"/>
        <v>59173192.06999999</v>
      </c>
    </row>
    <row r="87" spans="2:15" s="18" customFormat="1" ht="15.75" customHeight="1">
      <c r="B87" s="22" t="s">
        <v>96</v>
      </c>
      <c r="C87" s="23">
        <v>6356267.76</v>
      </c>
      <c r="D87" s="23">
        <v>620315.29</v>
      </c>
      <c r="E87" s="23">
        <v>30699.190000000002</v>
      </c>
      <c r="F87" s="23">
        <v>54875.47</v>
      </c>
      <c r="G87" s="23">
        <v>135263.78</v>
      </c>
      <c r="H87" s="23">
        <v>237419.67</v>
      </c>
      <c r="I87" s="23">
        <v>85897.9</v>
      </c>
      <c r="J87" s="23">
        <v>109327.10999999999</v>
      </c>
      <c r="K87" s="23">
        <v>8986.609999999999</v>
      </c>
      <c r="L87" s="23">
        <v>584723.0800000001</v>
      </c>
      <c r="M87" s="23">
        <v>0</v>
      </c>
      <c r="N87" s="23">
        <v>62668.670000000006</v>
      </c>
      <c r="O87" s="19">
        <f t="shared" si="3"/>
        <v>8286444.530000001</v>
      </c>
    </row>
    <row r="88" spans="2:15" s="18" customFormat="1" ht="15.75" customHeight="1">
      <c r="B88" s="22" t="s">
        <v>97</v>
      </c>
      <c r="C88" s="23">
        <v>3803653.5</v>
      </c>
      <c r="D88" s="23">
        <v>707992.4</v>
      </c>
      <c r="E88" s="23">
        <v>21879.69</v>
      </c>
      <c r="F88" s="23">
        <v>42879.43</v>
      </c>
      <c r="G88" s="23">
        <v>80135.68</v>
      </c>
      <c r="H88" s="23">
        <v>147133.95</v>
      </c>
      <c r="I88" s="23">
        <v>91579.29000000001</v>
      </c>
      <c r="J88" s="23">
        <v>116449.8</v>
      </c>
      <c r="K88" s="23">
        <v>5776.530000000001</v>
      </c>
      <c r="L88" s="23">
        <v>337474.8</v>
      </c>
      <c r="M88" s="23">
        <v>305280</v>
      </c>
      <c r="N88" s="23">
        <v>35948.55</v>
      </c>
      <c r="O88" s="19">
        <f t="shared" si="3"/>
        <v>5696183.62</v>
      </c>
    </row>
    <row r="89" spans="9:14" ht="12.75">
      <c r="I89" s="21"/>
      <c r="J89" s="21"/>
      <c r="L89" s="21"/>
      <c r="M89" s="21"/>
      <c r="N89" s="21"/>
    </row>
  </sheetData>
  <sheetProtection/>
  <printOptions horizontalCentered="1"/>
  <pageMargins left="0.5905511811023623" right="0.15748031496062992" top="0.3937007874015748" bottom="0.3937007874015748" header="0.31496062992125984" footer="0.1968503937007874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2020-04-02T20:03:05Z</cp:lastPrinted>
  <dcterms:created xsi:type="dcterms:W3CDTF">2020-04-02T20:00:00Z</dcterms:created>
  <dcterms:modified xsi:type="dcterms:W3CDTF">2020-04-02T20:04:19Z</dcterms:modified>
  <cp:category/>
  <cp:version/>
  <cp:contentType/>
  <cp:contentStatus/>
</cp:coreProperties>
</file>