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<sst xmlns="http://schemas.openxmlformats.org/spreadsheetml/2006/main" count="97" uniqueCount="97">
  <si>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</si>
  <si>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SEGUNDO TRIMESTRE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</si>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</sst>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7" fillId="0" borderId="14" xfId="0" applyNumberFormat="1" applyFont="1" applyBorder="1" applyAlignment="1" applyProtection="1">
      <alignment vertical="center"/>
      <protection hidden="1"/>
    </xf>
    <xf numFmtId="0" fontId="8" fillId="0" borderId="0" xfId="0" applyFont="1" applyAlignment="1">
      <alignment/>
    </xf>
    <xf numFmtId="164" fontId="8" fillId="0" borderId="0" xfId="47" applyFont="1" applyAlignment="1">
      <alignment/>
    </xf>
    <xf numFmtId="0" fontId="6" fillId="0" borderId="14" xfId="0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20" customWidth="1"/>
    <col min="2" max="2" width="24.140625" style="20" bestFit="1" customWidth="1"/>
    <col min="3" max="14" width="11.7109375" style="20" customWidth="1"/>
    <col min="15" max="16384" width="11.421875" style="20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6.5" customHeight="1">
      <c r="B6" s="16" t="s">
        <v>15</v>
      </c>
      <c r="C6" s="17">
        <f aca="true" t="shared" si="0" ref="C6:N6">SUM(C8:C88)</f>
        <v>806827959.2</v>
      </c>
      <c r="D6" s="17">
        <f t="shared" si="0"/>
        <v>149988085</v>
      </c>
      <c r="E6" s="17">
        <f t="shared" si="0"/>
        <v>3618319.8000000007</v>
      </c>
      <c r="F6" s="17">
        <f t="shared" si="0"/>
        <v>8293403.619999997</v>
      </c>
      <c r="G6" s="17">
        <f t="shared" si="0"/>
        <v>35052555.400000006</v>
      </c>
      <c r="H6" s="17">
        <f t="shared" si="0"/>
        <v>38307957.400000006</v>
      </c>
      <c r="I6" s="17">
        <f t="shared" si="0"/>
        <v>21539239.580000002</v>
      </c>
      <c r="J6" s="17">
        <f t="shared" si="0"/>
        <v>28074957.000000004</v>
      </c>
      <c r="K6" s="17">
        <f t="shared" si="0"/>
        <v>1123751.4000000001</v>
      </c>
      <c r="L6" s="17">
        <f t="shared" si="0"/>
        <v>74421294.86999997</v>
      </c>
      <c r="M6" s="17">
        <f t="shared" si="0"/>
        <v>235949793</v>
      </c>
      <c r="N6" s="17">
        <f t="shared" si="0"/>
        <v>1403197316.27</v>
      </c>
    </row>
    <row r="7" spans="5:13" s="13" customFormat="1" ht="5.25" customHeight="1">
      <c r="E7" s="14"/>
      <c r="F7" s="14"/>
      <c r="I7" s="14"/>
      <c r="J7" s="14"/>
      <c r="L7" s="14"/>
      <c r="M7" s="14"/>
    </row>
    <row r="8" spans="2:14" s="18" customFormat="1" ht="15.75" customHeight="1">
      <c r="B8" s="22" t="s">
        <v>16</v>
      </c>
      <c r="C8" s="23">
        <v>200855934.26</v>
      </c>
      <c r="D8" s="23">
        <v>52629209.33</v>
      </c>
      <c r="E8" s="23">
        <v>875144.21</v>
      </c>
      <c r="F8" s="23">
        <v>1955618.4300000002</v>
      </c>
      <c r="G8" s="23">
        <v>8936625.85</v>
      </c>
      <c r="H8" s="23">
        <v>9519310.139999999</v>
      </c>
      <c r="I8" s="23">
        <v>7427201.06</v>
      </c>
      <c r="J8" s="23">
        <v>9680859.440000001</v>
      </c>
      <c r="K8" s="23">
        <v>277556.01</v>
      </c>
      <c r="L8" s="23">
        <v>13934643.770000001</v>
      </c>
      <c r="M8" s="23">
        <v>169111837</v>
      </c>
      <c r="N8" s="19">
        <f aca="true" t="shared" si="1" ref="N8:N39">SUM(C8:M8)</f>
        <v>475203939.49999994</v>
      </c>
    </row>
    <row r="9" spans="2:14" s="18" customFormat="1" ht="15.75" customHeight="1">
      <c r="B9" s="22" t="s">
        <v>17</v>
      </c>
      <c r="C9" s="23">
        <v>5701025.48</v>
      </c>
      <c r="D9" s="23">
        <v>1039536.49</v>
      </c>
      <c r="E9" s="23">
        <v>27748.269999999997</v>
      </c>
      <c r="F9" s="23">
        <v>67880.41</v>
      </c>
      <c r="G9" s="23">
        <v>229760.85</v>
      </c>
      <c r="H9" s="23">
        <v>272153.60000000003</v>
      </c>
      <c r="I9" s="23">
        <v>156511.61</v>
      </c>
      <c r="J9" s="23">
        <v>204002.39999999997</v>
      </c>
      <c r="K9" s="23">
        <v>8127.39</v>
      </c>
      <c r="L9" s="23">
        <v>548215.31</v>
      </c>
      <c r="M9" s="23">
        <v>2900439</v>
      </c>
      <c r="N9" s="19">
        <f t="shared" si="1"/>
        <v>11155400.81</v>
      </c>
    </row>
    <row r="10" spans="2:14" s="18" customFormat="1" ht="15.75" customHeight="1">
      <c r="B10" s="22" t="s">
        <v>18</v>
      </c>
      <c r="C10" s="23">
        <v>4401771.58</v>
      </c>
      <c r="D10" s="23">
        <v>775537.01</v>
      </c>
      <c r="E10" s="23">
        <v>21322.66</v>
      </c>
      <c r="F10" s="23">
        <v>51977.33</v>
      </c>
      <c r="G10" s="23">
        <v>178235.39</v>
      </c>
      <c r="H10" s="23">
        <v>210061.61</v>
      </c>
      <c r="I10" s="23">
        <v>116406.48000000001</v>
      </c>
      <c r="J10" s="23">
        <v>151728.04</v>
      </c>
      <c r="K10" s="23">
        <v>6266.460000000001</v>
      </c>
      <c r="L10" s="23">
        <v>423064.82</v>
      </c>
      <c r="M10" s="23">
        <v>408295</v>
      </c>
      <c r="N10" s="19">
        <f t="shared" si="1"/>
        <v>6744666.380000001</v>
      </c>
    </row>
    <row r="11" spans="2:14" s="18" customFormat="1" ht="15.75" customHeight="1">
      <c r="B11" s="22" t="s">
        <v>19</v>
      </c>
      <c r="C11" s="23">
        <v>7559673.72</v>
      </c>
      <c r="D11" s="23">
        <v>1156767.1</v>
      </c>
      <c r="E11" s="23">
        <v>41498.15</v>
      </c>
      <c r="F11" s="23">
        <v>110019.14</v>
      </c>
      <c r="G11" s="23">
        <v>266029.15</v>
      </c>
      <c r="H11" s="23">
        <v>364051.93999999994</v>
      </c>
      <c r="I11" s="23">
        <v>165172.41999999998</v>
      </c>
      <c r="J11" s="23">
        <v>215291.18000000002</v>
      </c>
      <c r="K11" s="23">
        <v>11180.34</v>
      </c>
      <c r="L11" s="23">
        <v>588195.78</v>
      </c>
      <c r="M11" s="23">
        <v>199576</v>
      </c>
      <c r="N11" s="19">
        <f t="shared" si="1"/>
        <v>10677454.92</v>
      </c>
    </row>
    <row r="12" spans="2:14" s="18" customFormat="1" ht="15.75" customHeight="1">
      <c r="B12" s="22" t="s">
        <v>20</v>
      </c>
      <c r="C12" s="23">
        <v>3516065.18</v>
      </c>
      <c r="D12" s="23">
        <v>590719.65</v>
      </c>
      <c r="E12" s="23">
        <v>17345.57</v>
      </c>
      <c r="F12" s="23">
        <v>42851.78</v>
      </c>
      <c r="G12" s="23">
        <v>139797.22999999998</v>
      </c>
      <c r="H12" s="23">
        <v>168005.15</v>
      </c>
      <c r="I12" s="23">
        <v>84570.75</v>
      </c>
      <c r="J12" s="23">
        <v>110232.31</v>
      </c>
      <c r="K12" s="23">
        <v>5032.41</v>
      </c>
      <c r="L12" s="23">
        <v>325740.44</v>
      </c>
      <c r="M12" s="23">
        <v>536595</v>
      </c>
      <c r="N12" s="19">
        <f t="shared" si="1"/>
        <v>5536955.470000001</v>
      </c>
    </row>
    <row r="13" spans="2:14" s="18" customFormat="1" ht="15.75" customHeight="1">
      <c r="B13" s="22" t="s">
        <v>21</v>
      </c>
      <c r="C13" s="23">
        <v>1230828.6</v>
      </c>
      <c r="D13" s="23">
        <v>205927.69999999998</v>
      </c>
      <c r="E13" s="23">
        <v>6405.629999999999</v>
      </c>
      <c r="F13" s="23">
        <v>16420.07</v>
      </c>
      <c r="G13" s="23">
        <v>46196.13</v>
      </c>
      <c r="H13" s="23">
        <v>59036.57</v>
      </c>
      <c r="I13" s="23">
        <v>28528</v>
      </c>
      <c r="J13" s="23">
        <v>37184.31999999999</v>
      </c>
      <c r="K13" s="23">
        <v>1790.25</v>
      </c>
      <c r="L13" s="23">
        <v>105483.47</v>
      </c>
      <c r="M13" s="23">
        <v>0</v>
      </c>
      <c r="N13" s="19">
        <f t="shared" si="1"/>
        <v>1737800.74</v>
      </c>
    </row>
    <row r="14" spans="2:14" s="18" customFormat="1" ht="15.75" customHeight="1">
      <c r="B14" s="22" t="s">
        <v>22</v>
      </c>
      <c r="C14" s="23">
        <v>4058808.55</v>
      </c>
      <c r="D14" s="23">
        <v>396131.88</v>
      </c>
      <c r="E14" s="23">
        <v>16685.260000000002</v>
      </c>
      <c r="F14" s="23">
        <v>35267.36</v>
      </c>
      <c r="G14" s="23">
        <v>188796.40999999997</v>
      </c>
      <c r="H14" s="23">
        <v>191688.37999999998</v>
      </c>
      <c r="I14" s="23">
        <v>55085.91</v>
      </c>
      <c r="J14" s="23">
        <v>71800.81</v>
      </c>
      <c r="K14" s="23">
        <v>5523.0599999999995</v>
      </c>
      <c r="L14" s="23">
        <v>435496.53</v>
      </c>
      <c r="M14" s="23">
        <v>147286</v>
      </c>
      <c r="N14" s="19">
        <f t="shared" si="1"/>
        <v>5602570.149999999</v>
      </c>
    </row>
    <row r="15" spans="2:14" s="18" customFormat="1" ht="15.75" customHeight="1">
      <c r="B15" s="22" t="s">
        <v>23</v>
      </c>
      <c r="C15" s="23">
        <v>8581017.76</v>
      </c>
      <c r="D15" s="23">
        <v>1438235.76</v>
      </c>
      <c r="E15" s="23">
        <v>38476.69</v>
      </c>
      <c r="F15" s="23">
        <v>88179.2</v>
      </c>
      <c r="G15" s="23">
        <v>372850.24</v>
      </c>
      <c r="H15" s="23">
        <v>407420.22</v>
      </c>
      <c r="I15" s="23">
        <v>164474.69</v>
      </c>
      <c r="J15" s="23">
        <v>214381.75</v>
      </c>
      <c r="K15" s="23">
        <v>11951.16</v>
      </c>
      <c r="L15" s="23">
        <v>855743.53</v>
      </c>
      <c r="M15" s="23">
        <v>0</v>
      </c>
      <c r="N15" s="19">
        <f t="shared" si="1"/>
        <v>12172730.999999998</v>
      </c>
    </row>
    <row r="16" spans="2:14" s="18" customFormat="1" ht="15.75" customHeight="1">
      <c r="B16" s="22" t="s">
        <v>24</v>
      </c>
      <c r="C16" s="23">
        <v>2384785.24</v>
      </c>
      <c r="D16" s="23">
        <v>276266.96</v>
      </c>
      <c r="E16" s="23">
        <v>10309.09</v>
      </c>
      <c r="F16" s="23">
        <v>22872.19</v>
      </c>
      <c r="G16" s="23">
        <v>106775.82</v>
      </c>
      <c r="H16" s="23">
        <v>112968.84000000001</v>
      </c>
      <c r="I16" s="23">
        <v>39827.75</v>
      </c>
      <c r="J16" s="23">
        <v>51912.82000000001</v>
      </c>
      <c r="K16" s="23">
        <v>3288.4800000000005</v>
      </c>
      <c r="L16" s="23">
        <v>247923</v>
      </c>
      <c r="M16" s="23">
        <v>105531</v>
      </c>
      <c r="N16" s="19">
        <f t="shared" si="1"/>
        <v>3362461.1899999995</v>
      </c>
    </row>
    <row r="17" spans="2:14" s="18" customFormat="1" ht="15.75" customHeight="1">
      <c r="B17" s="22" t="s">
        <v>25</v>
      </c>
      <c r="C17" s="23">
        <v>1102429.33</v>
      </c>
      <c r="D17" s="23">
        <v>169468.22</v>
      </c>
      <c r="E17" s="23">
        <v>5514.81</v>
      </c>
      <c r="F17" s="23">
        <v>13760.23</v>
      </c>
      <c r="G17" s="23">
        <v>43205.56</v>
      </c>
      <c r="H17" s="23">
        <v>52727.86</v>
      </c>
      <c r="I17" s="23">
        <v>23614.699999999997</v>
      </c>
      <c r="J17" s="23">
        <v>30780.17</v>
      </c>
      <c r="K17" s="23">
        <v>1584.42</v>
      </c>
      <c r="L17" s="23">
        <v>98998.34</v>
      </c>
      <c r="M17" s="23">
        <v>46911</v>
      </c>
      <c r="N17" s="19">
        <f t="shared" si="1"/>
        <v>1588994.6400000001</v>
      </c>
    </row>
    <row r="18" spans="2:14" s="18" customFormat="1" ht="15.75" customHeight="1">
      <c r="B18" s="22" t="s">
        <v>26</v>
      </c>
      <c r="C18" s="23">
        <v>7070738.45</v>
      </c>
      <c r="D18" s="23">
        <v>881856.27</v>
      </c>
      <c r="E18" s="23">
        <v>28180.769999999997</v>
      </c>
      <c r="F18" s="23">
        <v>57668.47000000001</v>
      </c>
      <c r="G18" s="23">
        <v>336176.94</v>
      </c>
      <c r="H18" s="23">
        <v>333337.6</v>
      </c>
      <c r="I18" s="23">
        <v>142642.45</v>
      </c>
      <c r="J18" s="23">
        <v>185924.90000000002</v>
      </c>
      <c r="K18" s="23">
        <v>9545.61</v>
      </c>
      <c r="L18" s="23">
        <v>795869.73</v>
      </c>
      <c r="M18" s="23">
        <v>0</v>
      </c>
      <c r="N18" s="19">
        <f t="shared" si="1"/>
        <v>9841941.19</v>
      </c>
    </row>
    <row r="19" spans="2:14" s="18" customFormat="1" ht="15.75" customHeight="1">
      <c r="B19" s="22" t="s">
        <v>27</v>
      </c>
      <c r="C19" s="23">
        <v>12673554.600000001</v>
      </c>
      <c r="D19" s="23">
        <v>2080890.3199999998</v>
      </c>
      <c r="E19" s="23">
        <v>65297.72</v>
      </c>
      <c r="F19" s="23">
        <v>166267.72999999998</v>
      </c>
      <c r="G19" s="23">
        <v>481089.09</v>
      </c>
      <c r="H19" s="23">
        <v>607441.15</v>
      </c>
      <c r="I19" s="23">
        <v>286207.53</v>
      </c>
      <c r="J19" s="23">
        <v>373052.37</v>
      </c>
      <c r="K19" s="23">
        <v>18377.19</v>
      </c>
      <c r="L19" s="23">
        <v>1081675.2</v>
      </c>
      <c r="M19" s="23">
        <v>0</v>
      </c>
      <c r="N19" s="19">
        <f t="shared" si="1"/>
        <v>17833852.900000002</v>
      </c>
    </row>
    <row r="20" spans="2:14" s="18" customFormat="1" ht="15.75" customHeight="1">
      <c r="B20" s="22" t="s">
        <v>28</v>
      </c>
      <c r="C20" s="23">
        <v>13246881.389999999</v>
      </c>
      <c r="D20" s="23">
        <v>2124853.67</v>
      </c>
      <c r="E20" s="23">
        <v>62528.310000000005</v>
      </c>
      <c r="F20" s="23">
        <v>149441.96000000002</v>
      </c>
      <c r="G20" s="23">
        <v>549870.1</v>
      </c>
      <c r="H20" s="23">
        <v>631062.15</v>
      </c>
      <c r="I20" s="23">
        <v>341648.01</v>
      </c>
      <c r="J20" s="23">
        <v>445315.30999999994</v>
      </c>
      <c r="K20" s="23">
        <v>18717.84</v>
      </c>
      <c r="L20" s="23">
        <v>1284339.27</v>
      </c>
      <c r="M20" s="23">
        <v>720796</v>
      </c>
      <c r="N20" s="19">
        <f t="shared" si="1"/>
        <v>19575454.009999998</v>
      </c>
    </row>
    <row r="21" spans="2:14" s="18" customFormat="1" ht="15.75" customHeight="1">
      <c r="B21" s="22" t="s">
        <v>29</v>
      </c>
      <c r="C21" s="23">
        <v>2792266.5300000003</v>
      </c>
      <c r="D21" s="23">
        <v>438056.56000000006</v>
      </c>
      <c r="E21" s="23">
        <v>15319.96</v>
      </c>
      <c r="F21" s="23">
        <v>40603.24</v>
      </c>
      <c r="G21" s="23">
        <v>98326.67</v>
      </c>
      <c r="H21" s="23">
        <v>134462.09</v>
      </c>
      <c r="I21" s="23">
        <v>63433.53999999999</v>
      </c>
      <c r="J21" s="23">
        <v>82681.37</v>
      </c>
      <c r="K21" s="23">
        <v>4128.93</v>
      </c>
      <c r="L21" s="23">
        <v>219172.41999999998</v>
      </c>
      <c r="M21" s="23">
        <v>0</v>
      </c>
      <c r="N21" s="19">
        <f t="shared" si="1"/>
        <v>3888451.3100000005</v>
      </c>
    </row>
    <row r="22" spans="2:14" s="18" customFormat="1" ht="15.75" customHeight="1">
      <c r="B22" s="22" t="s">
        <v>30</v>
      </c>
      <c r="C22" s="23">
        <v>3048538.1</v>
      </c>
      <c r="D22" s="23">
        <v>488832.0800000001</v>
      </c>
      <c r="E22" s="23">
        <v>16079.93</v>
      </c>
      <c r="F22" s="23">
        <v>41581.3</v>
      </c>
      <c r="G22" s="23">
        <v>112658.6</v>
      </c>
      <c r="H22" s="23">
        <v>146367.32</v>
      </c>
      <c r="I22" s="23">
        <v>66409.81</v>
      </c>
      <c r="J22" s="23">
        <v>86560.74</v>
      </c>
      <c r="K22" s="23">
        <v>4452.4800000000005</v>
      </c>
      <c r="L22" s="23">
        <v>253428.93</v>
      </c>
      <c r="M22" s="23">
        <v>199339</v>
      </c>
      <c r="N22" s="19">
        <f t="shared" si="1"/>
        <v>4464248.29</v>
      </c>
    </row>
    <row r="23" spans="2:14" s="18" customFormat="1" ht="15.75" customHeight="1">
      <c r="B23" s="22" t="s">
        <v>31</v>
      </c>
      <c r="C23" s="23">
        <v>5015630.51</v>
      </c>
      <c r="D23" s="23">
        <v>548668.69</v>
      </c>
      <c r="E23" s="23">
        <v>18344.07</v>
      </c>
      <c r="F23" s="23">
        <v>33905.09</v>
      </c>
      <c r="G23" s="23">
        <v>251988.95</v>
      </c>
      <c r="H23" s="23">
        <v>235343.48</v>
      </c>
      <c r="I23" s="23">
        <v>69744.51999999999</v>
      </c>
      <c r="J23" s="23">
        <v>90907.29999999999</v>
      </c>
      <c r="K23" s="23">
        <v>6630.0599999999995</v>
      </c>
      <c r="L23" s="23">
        <v>593611.27</v>
      </c>
      <c r="M23" s="23">
        <v>93241</v>
      </c>
      <c r="N23" s="19">
        <f t="shared" si="1"/>
        <v>6958014.9399999995</v>
      </c>
    </row>
    <row r="24" spans="2:14" s="18" customFormat="1" ht="15.75" customHeight="1">
      <c r="B24" s="22" t="s">
        <v>32</v>
      </c>
      <c r="C24" s="23">
        <v>20660575.11</v>
      </c>
      <c r="D24" s="23">
        <v>3996238.3000000003</v>
      </c>
      <c r="E24" s="23">
        <v>98888.1</v>
      </c>
      <c r="F24" s="23">
        <v>238886.76</v>
      </c>
      <c r="G24" s="23">
        <v>846390.76</v>
      </c>
      <c r="H24" s="23">
        <v>985160.27</v>
      </c>
      <c r="I24" s="23">
        <v>586315.8300000001</v>
      </c>
      <c r="J24" s="23">
        <v>764223.4299999999</v>
      </c>
      <c r="K24" s="23">
        <v>29310.48</v>
      </c>
      <c r="L24" s="23">
        <v>2014979.1099999999</v>
      </c>
      <c r="M24" s="23">
        <v>728508</v>
      </c>
      <c r="N24" s="19">
        <f t="shared" si="1"/>
        <v>30949476.150000002</v>
      </c>
    </row>
    <row r="25" spans="2:14" s="18" customFormat="1" ht="15.75" customHeight="1">
      <c r="B25" s="22" t="s">
        <v>33</v>
      </c>
      <c r="C25" s="23">
        <v>43407359.699999996</v>
      </c>
      <c r="D25" s="23">
        <v>9408402.28</v>
      </c>
      <c r="E25" s="23">
        <v>212044.52000000002</v>
      </c>
      <c r="F25" s="23">
        <v>520115.49</v>
      </c>
      <c r="G25" s="23">
        <v>1743060.81</v>
      </c>
      <c r="H25" s="23">
        <v>2072684.9700000002</v>
      </c>
      <c r="I25" s="23">
        <v>1223084.53</v>
      </c>
      <c r="J25" s="23">
        <v>1594208.82</v>
      </c>
      <c r="K25" s="23">
        <v>61947.78</v>
      </c>
      <c r="L25" s="23">
        <v>4112215.41</v>
      </c>
      <c r="M25" s="23">
        <v>12329157</v>
      </c>
      <c r="N25" s="19">
        <f t="shared" si="1"/>
        <v>76684281.31</v>
      </c>
    </row>
    <row r="26" spans="2:14" s="18" customFormat="1" ht="15.75" customHeight="1">
      <c r="B26" s="22" t="s">
        <v>34</v>
      </c>
      <c r="C26" s="23">
        <v>3539208.15</v>
      </c>
      <c r="D26" s="23">
        <v>401916.25</v>
      </c>
      <c r="E26" s="23">
        <v>16684.72</v>
      </c>
      <c r="F26" s="23">
        <v>39836.91</v>
      </c>
      <c r="G26" s="23">
        <v>147084.07</v>
      </c>
      <c r="H26" s="23">
        <v>168588.48</v>
      </c>
      <c r="I26" s="23">
        <v>58866.38</v>
      </c>
      <c r="J26" s="23">
        <v>76728.38</v>
      </c>
      <c r="K26" s="23">
        <v>4999.08</v>
      </c>
      <c r="L26" s="23">
        <v>332885.79000000004</v>
      </c>
      <c r="M26" s="23">
        <v>0</v>
      </c>
      <c r="N26" s="19">
        <f t="shared" si="1"/>
        <v>4786798.21</v>
      </c>
    </row>
    <row r="27" spans="2:14" s="18" customFormat="1" ht="15.75" customHeight="1">
      <c r="B27" s="22" t="s">
        <v>35</v>
      </c>
      <c r="C27" s="23">
        <v>2965653.74</v>
      </c>
      <c r="D27" s="23">
        <v>557906.06</v>
      </c>
      <c r="E27" s="23">
        <v>14433.22</v>
      </c>
      <c r="F27" s="23">
        <v>35305.409999999996</v>
      </c>
      <c r="G27" s="23">
        <v>119531.93</v>
      </c>
      <c r="H27" s="23">
        <v>141572.49</v>
      </c>
      <c r="I27" s="23">
        <v>79314.05</v>
      </c>
      <c r="J27" s="23">
        <v>103380.54999999999</v>
      </c>
      <c r="K27" s="23">
        <v>4227.72</v>
      </c>
      <c r="L27" s="23">
        <v>284172.58</v>
      </c>
      <c r="M27" s="23">
        <v>0</v>
      </c>
      <c r="N27" s="19">
        <f t="shared" si="1"/>
        <v>4305497.75</v>
      </c>
    </row>
    <row r="28" spans="2:14" s="18" customFormat="1" ht="15.75" customHeight="1">
      <c r="B28" s="22" t="s">
        <v>36</v>
      </c>
      <c r="C28" s="23">
        <v>14976682.89</v>
      </c>
      <c r="D28" s="23">
        <v>635664.1799999999</v>
      </c>
      <c r="E28" s="23">
        <v>40935.2</v>
      </c>
      <c r="F28" s="23">
        <v>42364.07000000001</v>
      </c>
      <c r="G28" s="23">
        <v>866136.72</v>
      </c>
      <c r="H28" s="23">
        <v>693405.62</v>
      </c>
      <c r="I28" s="23">
        <v>119336.12999999999</v>
      </c>
      <c r="J28" s="23">
        <v>155546.66</v>
      </c>
      <c r="K28" s="23">
        <v>18610.829999999998</v>
      </c>
      <c r="L28" s="23">
        <v>2061407.5</v>
      </c>
      <c r="M28" s="23">
        <v>0</v>
      </c>
      <c r="N28" s="19">
        <f t="shared" si="1"/>
        <v>19610089.799999997</v>
      </c>
    </row>
    <row r="29" spans="2:14" s="18" customFormat="1" ht="15.75" customHeight="1">
      <c r="B29" s="22" t="s">
        <v>37</v>
      </c>
      <c r="C29" s="23">
        <v>4317010.5</v>
      </c>
      <c r="D29" s="23">
        <v>482363.79000000004</v>
      </c>
      <c r="E29" s="23">
        <v>17170.22</v>
      </c>
      <c r="F29" s="23">
        <v>35058.53999999999</v>
      </c>
      <c r="G29" s="23">
        <v>205542.49</v>
      </c>
      <c r="H29" s="23">
        <v>203494.04</v>
      </c>
      <c r="I29" s="23">
        <v>70636.47</v>
      </c>
      <c r="J29" s="23">
        <v>92069.9</v>
      </c>
      <c r="K29" s="23">
        <v>5824.9800000000005</v>
      </c>
      <c r="L29" s="23">
        <v>482585.86</v>
      </c>
      <c r="M29" s="23">
        <v>0</v>
      </c>
      <c r="N29" s="19">
        <f t="shared" si="1"/>
        <v>5911756.790000001</v>
      </c>
    </row>
    <row r="30" spans="2:14" s="18" customFormat="1" ht="15.75" customHeight="1">
      <c r="B30" s="22" t="s">
        <v>38</v>
      </c>
      <c r="C30" s="23">
        <v>2600152.45</v>
      </c>
      <c r="D30" s="23">
        <v>436939.76999999996</v>
      </c>
      <c r="E30" s="23">
        <v>13353.130000000001</v>
      </c>
      <c r="F30" s="23">
        <v>33926.64</v>
      </c>
      <c r="G30" s="23">
        <v>99060.09</v>
      </c>
      <c r="H30" s="23">
        <v>124595.44</v>
      </c>
      <c r="I30" s="23">
        <v>63797.18000000001</v>
      </c>
      <c r="J30" s="23">
        <v>83155.36</v>
      </c>
      <c r="K30" s="23">
        <v>3766.62</v>
      </c>
      <c r="L30" s="23">
        <v>228976.4</v>
      </c>
      <c r="M30" s="23">
        <v>0</v>
      </c>
      <c r="N30" s="19">
        <f t="shared" si="1"/>
        <v>3687723.08</v>
      </c>
    </row>
    <row r="31" spans="2:14" s="18" customFormat="1" ht="15.75" customHeight="1">
      <c r="B31" s="22" t="s">
        <v>39</v>
      </c>
      <c r="C31" s="23">
        <v>3457808.41</v>
      </c>
      <c r="D31" s="23">
        <v>582455.33</v>
      </c>
      <c r="E31" s="23">
        <v>17166.5</v>
      </c>
      <c r="F31" s="23">
        <v>42602.64</v>
      </c>
      <c r="G31" s="23">
        <v>136590.99</v>
      </c>
      <c r="H31" s="23">
        <v>165294.54</v>
      </c>
      <c r="I31" s="23">
        <v>87281</v>
      </c>
      <c r="J31" s="23">
        <v>113764.94</v>
      </c>
      <c r="K31" s="23">
        <v>4958.3099999999995</v>
      </c>
      <c r="L31" s="23">
        <v>320086.36</v>
      </c>
      <c r="M31" s="23">
        <v>0</v>
      </c>
      <c r="N31" s="19">
        <f t="shared" si="1"/>
        <v>4928009.0200000005</v>
      </c>
    </row>
    <row r="32" spans="2:14" s="18" customFormat="1" ht="15.75" customHeight="1">
      <c r="B32" s="22" t="s">
        <v>40</v>
      </c>
      <c r="C32" s="23">
        <v>16465238.02</v>
      </c>
      <c r="D32" s="23">
        <v>2644229.23</v>
      </c>
      <c r="E32" s="23">
        <v>77856.44</v>
      </c>
      <c r="F32" s="23">
        <v>186330.93</v>
      </c>
      <c r="G32" s="23">
        <v>682338.74</v>
      </c>
      <c r="H32" s="23">
        <v>784472.19</v>
      </c>
      <c r="I32" s="23">
        <v>408662.42000000004</v>
      </c>
      <c r="J32" s="23">
        <v>532664.1100000001</v>
      </c>
      <c r="K32" s="23">
        <v>23277.12</v>
      </c>
      <c r="L32" s="23">
        <v>1565754.1</v>
      </c>
      <c r="M32" s="23">
        <v>2214460</v>
      </c>
      <c r="N32" s="19">
        <f t="shared" si="1"/>
        <v>25585283.300000004</v>
      </c>
    </row>
    <row r="33" spans="2:14" s="18" customFormat="1" ht="15.75" customHeight="1">
      <c r="B33" s="22" t="s">
        <v>41</v>
      </c>
      <c r="C33" s="23">
        <v>10703429.73</v>
      </c>
      <c r="D33" s="23">
        <v>1388275.63</v>
      </c>
      <c r="E33" s="23">
        <v>50707.28999999999</v>
      </c>
      <c r="F33" s="23">
        <v>121534.06999999999</v>
      </c>
      <c r="G33" s="23">
        <v>442775.98000000004</v>
      </c>
      <c r="H33" s="23">
        <v>510020.3</v>
      </c>
      <c r="I33" s="23">
        <v>207225.11000000002</v>
      </c>
      <c r="J33" s="23">
        <v>270104.05</v>
      </c>
      <c r="K33" s="23">
        <v>15139.77</v>
      </c>
      <c r="L33" s="23">
        <v>998574.81</v>
      </c>
      <c r="M33" s="23">
        <v>0</v>
      </c>
      <c r="N33" s="19">
        <f t="shared" si="1"/>
        <v>14707786.74</v>
      </c>
    </row>
    <row r="34" spans="2:14" s="18" customFormat="1" ht="15.75" customHeight="1">
      <c r="B34" s="22" t="s">
        <v>42</v>
      </c>
      <c r="C34" s="23">
        <v>7010260.960000001</v>
      </c>
      <c r="D34" s="23">
        <v>927814.2100000001</v>
      </c>
      <c r="E34" s="23">
        <v>30257.39</v>
      </c>
      <c r="F34" s="23">
        <v>67034.67</v>
      </c>
      <c r="G34" s="23">
        <v>314261.86</v>
      </c>
      <c r="H34" s="23">
        <v>332049</v>
      </c>
      <c r="I34" s="23">
        <v>138582.49</v>
      </c>
      <c r="J34" s="23">
        <v>180633.01</v>
      </c>
      <c r="K34" s="23">
        <v>9662.64</v>
      </c>
      <c r="L34" s="23">
        <v>732165.55</v>
      </c>
      <c r="M34" s="23">
        <v>355878</v>
      </c>
      <c r="N34" s="19">
        <f t="shared" si="1"/>
        <v>10098599.780000001</v>
      </c>
    </row>
    <row r="35" spans="2:14" s="18" customFormat="1" ht="15.75" customHeight="1">
      <c r="B35" s="22" t="s">
        <v>43</v>
      </c>
      <c r="C35" s="23">
        <v>2216832.16</v>
      </c>
      <c r="D35" s="23">
        <v>257845.61</v>
      </c>
      <c r="E35" s="23">
        <v>8731.55</v>
      </c>
      <c r="F35" s="23">
        <v>17639.05</v>
      </c>
      <c r="G35" s="23">
        <v>106251.04000000001</v>
      </c>
      <c r="H35" s="23">
        <v>104438.74</v>
      </c>
      <c r="I35" s="23">
        <v>35245.72</v>
      </c>
      <c r="J35" s="23">
        <v>45940.42</v>
      </c>
      <c r="K35" s="23">
        <v>2983.86</v>
      </c>
      <c r="L35" s="23">
        <v>250692.88</v>
      </c>
      <c r="M35" s="23">
        <v>229441</v>
      </c>
      <c r="N35" s="19">
        <f t="shared" si="1"/>
        <v>3276042.03</v>
      </c>
    </row>
    <row r="36" spans="2:14" s="18" customFormat="1" ht="15.75" customHeight="1">
      <c r="B36" s="22" t="s">
        <v>44</v>
      </c>
      <c r="C36" s="23">
        <v>3009233.65</v>
      </c>
      <c r="D36" s="23">
        <v>466075.02</v>
      </c>
      <c r="E36" s="23">
        <v>15856.59</v>
      </c>
      <c r="F36" s="23">
        <v>40977.07</v>
      </c>
      <c r="G36" s="23">
        <v>111337.68000000001</v>
      </c>
      <c r="H36" s="23">
        <v>144469.43</v>
      </c>
      <c r="I36" s="23">
        <v>70505.06</v>
      </c>
      <c r="J36" s="23">
        <v>91898.63</v>
      </c>
      <c r="K36" s="23">
        <v>4393.71</v>
      </c>
      <c r="L36" s="23">
        <v>253304.85</v>
      </c>
      <c r="M36" s="23">
        <v>0</v>
      </c>
      <c r="N36" s="19">
        <f t="shared" si="1"/>
        <v>4208051.6899999995</v>
      </c>
    </row>
    <row r="37" spans="2:14" s="18" customFormat="1" ht="15.75" customHeight="1">
      <c r="B37" s="22" t="s">
        <v>45</v>
      </c>
      <c r="C37" s="23">
        <v>2210754.17</v>
      </c>
      <c r="D37" s="23">
        <v>277842.29</v>
      </c>
      <c r="E37" s="23">
        <v>10837.39</v>
      </c>
      <c r="F37" s="23">
        <v>26650.809999999998</v>
      </c>
      <c r="G37" s="23">
        <v>88463.62</v>
      </c>
      <c r="H37" s="23">
        <v>105588.20999999999</v>
      </c>
      <c r="I37" s="23">
        <v>38061.130000000005</v>
      </c>
      <c r="J37" s="23">
        <v>49610.14</v>
      </c>
      <c r="K37" s="23">
        <v>3158.2799999999997</v>
      </c>
      <c r="L37" s="23">
        <v>198925</v>
      </c>
      <c r="M37" s="23">
        <v>0</v>
      </c>
      <c r="N37" s="19">
        <f t="shared" si="1"/>
        <v>3009891.04</v>
      </c>
    </row>
    <row r="38" spans="2:14" s="18" customFormat="1" ht="15.75" customHeight="1">
      <c r="B38" s="22" t="s">
        <v>46</v>
      </c>
      <c r="C38" s="23">
        <v>5639114.75</v>
      </c>
      <c r="D38" s="23">
        <v>660419.8</v>
      </c>
      <c r="E38" s="23">
        <v>28057.57</v>
      </c>
      <c r="F38" s="23">
        <v>69740.88</v>
      </c>
      <c r="G38" s="23">
        <v>222249.45</v>
      </c>
      <c r="H38" s="23">
        <v>269609.78</v>
      </c>
      <c r="I38" s="23">
        <v>94074.32999999999</v>
      </c>
      <c r="J38" s="23">
        <v>122619.6</v>
      </c>
      <c r="K38" s="23">
        <v>8091.51</v>
      </c>
      <c r="L38" s="23">
        <v>492359.9</v>
      </c>
      <c r="M38" s="23">
        <v>0</v>
      </c>
      <c r="N38" s="19">
        <f t="shared" si="1"/>
        <v>7606337.57</v>
      </c>
    </row>
    <row r="39" spans="2:14" s="18" customFormat="1" ht="15.75" customHeight="1">
      <c r="B39" s="22" t="s">
        <v>47</v>
      </c>
      <c r="C39" s="23">
        <v>9171342.379999999</v>
      </c>
      <c r="D39" s="23">
        <v>1570240.7</v>
      </c>
      <c r="E39" s="23">
        <v>44420.39</v>
      </c>
      <c r="F39" s="23">
        <v>108269.85</v>
      </c>
      <c r="G39" s="23">
        <v>371417.48</v>
      </c>
      <c r="H39" s="23">
        <v>437670.92000000004</v>
      </c>
      <c r="I39" s="23">
        <v>233411.01</v>
      </c>
      <c r="J39" s="23">
        <v>304235.62</v>
      </c>
      <c r="K39" s="23">
        <v>13055.97</v>
      </c>
      <c r="L39" s="23">
        <v>870480.5800000001</v>
      </c>
      <c r="M39" s="23">
        <v>29634</v>
      </c>
      <c r="N39" s="19">
        <f t="shared" si="1"/>
        <v>13154178.899999999</v>
      </c>
    </row>
    <row r="40" spans="2:14" s="18" customFormat="1" ht="15.75" customHeight="1">
      <c r="B40" s="22" t="s">
        <v>48</v>
      </c>
      <c r="C40" s="23">
        <v>4283135.82</v>
      </c>
      <c r="D40" s="23">
        <v>653388.1599999999</v>
      </c>
      <c r="E40" s="23">
        <v>20975.989999999998</v>
      </c>
      <c r="F40" s="23">
        <v>51546.46000000001</v>
      </c>
      <c r="G40" s="23">
        <v>171558.44</v>
      </c>
      <c r="H40" s="23">
        <v>204553.78</v>
      </c>
      <c r="I40" s="23">
        <v>93489.31</v>
      </c>
      <c r="J40" s="23">
        <v>121857.06</v>
      </c>
      <c r="K40" s="23">
        <v>6117.12</v>
      </c>
      <c r="L40" s="23">
        <v>394761.65</v>
      </c>
      <c r="M40" s="23">
        <v>0</v>
      </c>
      <c r="N40" s="19">
        <f aca="true" t="shared" si="2" ref="N40:N71">SUM(C40:M40)</f>
        <v>6001383.790000001</v>
      </c>
    </row>
    <row r="41" spans="2:14" s="18" customFormat="1" ht="15.75" customHeight="1">
      <c r="B41" s="22" t="s">
        <v>49</v>
      </c>
      <c r="C41" s="23">
        <v>1572172.2</v>
      </c>
      <c r="D41" s="23">
        <v>185903.82</v>
      </c>
      <c r="E41" s="23">
        <v>8062.94</v>
      </c>
      <c r="F41" s="23">
        <v>20466.89</v>
      </c>
      <c r="G41" s="23">
        <v>59986.53</v>
      </c>
      <c r="H41" s="23">
        <v>75328.75</v>
      </c>
      <c r="I41" s="23">
        <v>25332.21</v>
      </c>
      <c r="J41" s="23">
        <v>33018.85</v>
      </c>
      <c r="K41" s="23">
        <v>2276.52</v>
      </c>
      <c r="L41" s="23">
        <v>131963.54</v>
      </c>
      <c r="M41" s="23">
        <v>0</v>
      </c>
      <c r="N41" s="19">
        <f t="shared" si="2"/>
        <v>2114512.25</v>
      </c>
    </row>
    <row r="42" spans="2:14" s="18" customFormat="1" ht="15.75" customHeight="1">
      <c r="B42" s="22" t="s">
        <v>50</v>
      </c>
      <c r="C42" s="23">
        <v>7746956.720000001</v>
      </c>
      <c r="D42" s="23">
        <v>1177598.23</v>
      </c>
      <c r="E42" s="23">
        <v>38248.54</v>
      </c>
      <c r="F42" s="23">
        <v>94547.31</v>
      </c>
      <c r="G42" s="23">
        <v>307760.98</v>
      </c>
      <c r="H42" s="23">
        <v>370187.10000000003</v>
      </c>
      <c r="I42" s="23">
        <v>173558.53999999998</v>
      </c>
      <c r="J42" s="23">
        <v>226221.95</v>
      </c>
      <c r="K42" s="23">
        <v>11090.61</v>
      </c>
      <c r="L42" s="23">
        <v>704730.15</v>
      </c>
      <c r="M42" s="23">
        <v>0</v>
      </c>
      <c r="N42" s="19">
        <f t="shared" si="2"/>
        <v>10850900.129999999</v>
      </c>
    </row>
    <row r="43" spans="2:14" s="18" customFormat="1" ht="15.75" customHeight="1">
      <c r="B43" s="22" t="s">
        <v>51</v>
      </c>
      <c r="C43" s="23">
        <v>4014342.19</v>
      </c>
      <c r="D43" s="23">
        <v>524531.04</v>
      </c>
      <c r="E43" s="23">
        <v>17392.37</v>
      </c>
      <c r="F43" s="23">
        <v>38666.67</v>
      </c>
      <c r="G43" s="23">
        <v>179417.45</v>
      </c>
      <c r="H43" s="23">
        <v>190188.26</v>
      </c>
      <c r="I43" s="23">
        <v>72484.56</v>
      </c>
      <c r="J43" s="23">
        <v>94478.77</v>
      </c>
      <c r="K43" s="23">
        <v>5538.84</v>
      </c>
      <c r="L43" s="23">
        <v>417447.57000000007</v>
      </c>
      <c r="M43" s="23">
        <v>724900</v>
      </c>
      <c r="N43" s="19">
        <f t="shared" si="2"/>
        <v>6279387.72</v>
      </c>
    </row>
    <row r="44" spans="2:14" s="18" customFormat="1" ht="15.75" customHeight="1">
      <c r="B44" s="22" t="s">
        <v>52</v>
      </c>
      <c r="C44" s="23">
        <v>10080648.48</v>
      </c>
      <c r="D44" s="23">
        <v>1411239.22</v>
      </c>
      <c r="E44" s="23">
        <v>43485.45</v>
      </c>
      <c r="F44" s="23">
        <v>96291.84000000001</v>
      </c>
      <c r="G44" s="23">
        <v>452102.68999999994</v>
      </c>
      <c r="H44" s="23">
        <v>477465.05</v>
      </c>
      <c r="I44" s="23">
        <v>204119.36</v>
      </c>
      <c r="J44" s="23">
        <v>266055.93</v>
      </c>
      <c r="K44" s="23">
        <v>13892.670000000002</v>
      </c>
      <c r="L44" s="23">
        <v>1047206.6099999999</v>
      </c>
      <c r="M44" s="23">
        <v>303850</v>
      </c>
      <c r="N44" s="19">
        <f t="shared" si="2"/>
        <v>14396357.299999999</v>
      </c>
    </row>
    <row r="45" spans="2:14" s="18" customFormat="1" ht="15.75" customHeight="1">
      <c r="B45" s="22" t="s">
        <v>53</v>
      </c>
      <c r="C45" s="23">
        <v>31386617.2</v>
      </c>
      <c r="D45" s="23">
        <v>6585665.07</v>
      </c>
      <c r="E45" s="23">
        <v>143477.51</v>
      </c>
      <c r="F45" s="23">
        <v>334196.23</v>
      </c>
      <c r="G45" s="23">
        <v>1341240.5899999999</v>
      </c>
      <c r="H45" s="23">
        <v>1492061.42</v>
      </c>
      <c r="I45" s="23">
        <v>951016.76</v>
      </c>
      <c r="J45" s="23">
        <v>1239586.7</v>
      </c>
      <c r="K45" s="23">
        <v>43948.56</v>
      </c>
      <c r="L45" s="23">
        <v>3047366.34</v>
      </c>
      <c r="M45" s="23">
        <v>16317945</v>
      </c>
      <c r="N45" s="19">
        <f t="shared" si="2"/>
        <v>62883121.379999995</v>
      </c>
    </row>
    <row r="46" spans="2:14" s="18" customFormat="1" ht="15.75" customHeight="1">
      <c r="B46" s="22" t="s">
        <v>54</v>
      </c>
      <c r="C46" s="23">
        <v>2176052.96</v>
      </c>
      <c r="D46" s="23">
        <v>334569.49</v>
      </c>
      <c r="E46" s="23">
        <v>10987.23</v>
      </c>
      <c r="F46" s="23">
        <v>27593.54</v>
      </c>
      <c r="G46" s="23">
        <v>84446.71</v>
      </c>
      <c r="H46" s="23">
        <v>104146.52</v>
      </c>
      <c r="I46" s="23">
        <v>49312.4</v>
      </c>
      <c r="J46" s="23">
        <v>64275.39</v>
      </c>
      <c r="K46" s="23">
        <v>3136.1400000000003</v>
      </c>
      <c r="L46" s="23">
        <v>194073.33000000002</v>
      </c>
      <c r="M46" s="23">
        <v>0</v>
      </c>
      <c r="N46" s="19">
        <f t="shared" si="2"/>
        <v>3048593.7100000004</v>
      </c>
    </row>
    <row r="47" spans="2:14" s="18" customFormat="1" ht="15.75" customHeight="1">
      <c r="B47" s="22" t="s">
        <v>55</v>
      </c>
      <c r="C47" s="23">
        <v>2293069.82</v>
      </c>
      <c r="D47" s="23">
        <v>330787.22</v>
      </c>
      <c r="E47" s="23">
        <v>12860.59</v>
      </c>
      <c r="F47" s="23">
        <v>34533.29</v>
      </c>
      <c r="G47" s="23">
        <v>78451.89</v>
      </c>
      <c r="H47" s="23">
        <v>110611.58000000002</v>
      </c>
      <c r="I47" s="23">
        <v>47614.87</v>
      </c>
      <c r="J47" s="23">
        <v>62062.810000000005</v>
      </c>
      <c r="K47" s="23">
        <v>3414.7200000000003</v>
      </c>
      <c r="L47" s="23">
        <v>170718.35</v>
      </c>
      <c r="M47" s="23">
        <v>0</v>
      </c>
      <c r="N47" s="19">
        <f t="shared" si="2"/>
        <v>3144125.1400000006</v>
      </c>
    </row>
    <row r="48" spans="2:14" s="18" customFormat="1" ht="15.75" customHeight="1">
      <c r="B48" s="22" t="s">
        <v>56</v>
      </c>
      <c r="C48" s="23">
        <v>2246004.1100000003</v>
      </c>
      <c r="D48" s="23">
        <v>207972.13</v>
      </c>
      <c r="E48" s="23">
        <v>9164.37</v>
      </c>
      <c r="F48" s="23">
        <v>19223.64</v>
      </c>
      <c r="G48" s="23">
        <v>105037.45000000001</v>
      </c>
      <c r="H48" s="23">
        <v>106027.43000000001</v>
      </c>
      <c r="I48" s="23">
        <v>28682.059999999998</v>
      </c>
      <c r="J48" s="23">
        <v>37385.15</v>
      </c>
      <c r="K48" s="23">
        <v>3050.3999999999996</v>
      </c>
      <c r="L48" s="23">
        <v>242776.25</v>
      </c>
      <c r="M48" s="23">
        <v>0</v>
      </c>
      <c r="N48" s="19">
        <f t="shared" si="2"/>
        <v>3005322.9900000007</v>
      </c>
    </row>
    <row r="49" spans="2:14" s="18" customFormat="1" ht="15.75" customHeight="1">
      <c r="B49" s="22" t="s">
        <v>57</v>
      </c>
      <c r="C49" s="23">
        <v>2978296.3</v>
      </c>
      <c r="D49" s="23">
        <v>492282.49</v>
      </c>
      <c r="E49" s="23">
        <v>15394.73</v>
      </c>
      <c r="F49" s="23">
        <v>39284.479999999996</v>
      </c>
      <c r="G49" s="23">
        <v>112648.06</v>
      </c>
      <c r="H49" s="23">
        <v>142782.7</v>
      </c>
      <c r="I49" s="23">
        <v>75397.33</v>
      </c>
      <c r="J49" s="23">
        <v>98275.37</v>
      </c>
      <c r="K49" s="23">
        <v>4322.9400000000005</v>
      </c>
      <c r="L49" s="23">
        <v>261140.16000000003</v>
      </c>
      <c r="M49" s="23">
        <v>0</v>
      </c>
      <c r="N49" s="19">
        <f t="shared" si="2"/>
        <v>4219824.5600000005</v>
      </c>
    </row>
    <row r="50" spans="2:14" s="18" customFormat="1" ht="15.75" customHeight="1">
      <c r="B50" s="22" t="s">
        <v>58</v>
      </c>
      <c r="C50" s="23">
        <v>5140807.63</v>
      </c>
      <c r="D50" s="23">
        <v>793594.17</v>
      </c>
      <c r="E50" s="23">
        <v>25253.600000000002</v>
      </c>
      <c r="F50" s="23">
        <v>62197.19</v>
      </c>
      <c r="G50" s="23">
        <v>205276.89</v>
      </c>
      <c r="H50" s="23">
        <v>245566.56</v>
      </c>
      <c r="I50" s="23">
        <v>112636.57999999999</v>
      </c>
      <c r="J50" s="23">
        <v>146814.26</v>
      </c>
      <c r="K50" s="23">
        <v>7348.650000000001</v>
      </c>
      <c r="L50" s="23">
        <v>471485.11</v>
      </c>
      <c r="M50" s="23">
        <v>0</v>
      </c>
      <c r="N50" s="19">
        <f t="shared" si="2"/>
        <v>7210980.64</v>
      </c>
    </row>
    <row r="51" spans="2:14" s="18" customFormat="1" ht="15.75" customHeight="1">
      <c r="B51" s="22" t="s">
        <v>59</v>
      </c>
      <c r="C51" s="23">
        <v>1877828.89</v>
      </c>
      <c r="D51" s="23">
        <v>222338.26</v>
      </c>
      <c r="E51" s="23">
        <v>8080.68</v>
      </c>
      <c r="F51" s="23">
        <v>17853</v>
      </c>
      <c r="G51" s="23">
        <v>84380.74</v>
      </c>
      <c r="H51" s="23">
        <v>88929.09000000001</v>
      </c>
      <c r="I51" s="23">
        <v>33936.69</v>
      </c>
      <c r="J51" s="23">
        <v>44234.2</v>
      </c>
      <c r="K51" s="23">
        <v>2586.2400000000002</v>
      </c>
      <c r="L51" s="23">
        <v>197627.68</v>
      </c>
      <c r="M51" s="23">
        <v>87694</v>
      </c>
      <c r="N51" s="19">
        <f t="shared" si="2"/>
        <v>2665489.4700000007</v>
      </c>
    </row>
    <row r="52" spans="2:14" s="18" customFormat="1" ht="15.75" customHeight="1">
      <c r="B52" s="22" t="s">
        <v>60</v>
      </c>
      <c r="C52" s="23">
        <v>4731091.57</v>
      </c>
      <c r="D52" s="23">
        <v>770398.9199999999</v>
      </c>
      <c r="E52" s="23">
        <v>24333.54</v>
      </c>
      <c r="F52" s="23">
        <v>61888.17999999999</v>
      </c>
      <c r="G52" s="23">
        <v>179940.7</v>
      </c>
      <c r="H52" s="23">
        <v>226731.79</v>
      </c>
      <c r="I52" s="23">
        <v>114084.94</v>
      </c>
      <c r="J52" s="23">
        <v>148702.07</v>
      </c>
      <c r="K52" s="23">
        <v>6856.650000000001</v>
      </c>
      <c r="L52" s="23">
        <v>414148.32</v>
      </c>
      <c r="M52" s="23">
        <v>0</v>
      </c>
      <c r="N52" s="19">
        <f t="shared" si="2"/>
        <v>6678176.680000002</v>
      </c>
    </row>
    <row r="53" spans="2:14" s="18" customFormat="1" ht="15.75" customHeight="1">
      <c r="B53" s="22" t="s">
        <v>61</v>
      </c>
      <c r="C53" s="23">
        <v>4758426.56</v>
      </c>
      <c r="D53" s="23">
        <v>841937.6300000001</v>
      </c>
      <c r="E53" s="23">
        <v>24716.18</v>
      </c>
      <c r="F53" s="23">
        <v>63275.43</v>
      </c>
      <c r="G53" s="23">
        <v>178991.93</v>
      </c>
      <c r="H53" s="23">
        <v>228204.96</v>
      </c>
      <c r="I53" s="23">
        <v>111156.43</v>
      </c>
      <c r="J53" s="23">
        <v>144884.97</v>
      </c>
      <c r="K53" s="23">
        <v>6917.01</v>
      </c>
      <c r="L53" s="23">
        <v>408580.58</v>
      </c>
      <c r="M53" s="23">
        <v>0</v>
      </c>
      <c r="N53" s="19">
        <f t="shared" si="2"/>
        <v>6767091.679999998</v>
      </c>
    </row>
    <row r="54" spans="2:14" s="18" customFormat="1" ht="15.75" customHeight="1">
      <c r="B54" s="22" t="s">
        <v>62</v>
      </c>
      <c r="C54" s="23">
        <v>3473903.9299999997</v>
      </c>
      <c r="D54" s="23">
        <v>429719.06</v>
      </c>
      <c r="E54" s="23">
        <v>14184.77</v>
      </c>
      <c r="F54" s="23">
        <v>29776.649999999998</v>
      </c>
      <c r="G54" s="23">
        <v>162378.13</v>
      </c>
      <c r="H54" s="23">
        <v>163999.93</v>
      </c>
      <c r="I54" s="23">
        <v>64742.95</v>
      </c>
      <c r="J54" s="23">
        <v>84388.09</v>
      </c>
      <c r="K54" s="23">
        <v>4718.91</v>
      </c>
      <c r="L54" s="23">
        <v>383904.04000000004</v>
      </c>
      <c r="M54" s="23">
        <v>0</v>
      </c>
      <c r="N54" s="19">
        <f t="shared" si="2"/>
        <v>4811716.46</v>
      </c>
    </row>
    <row r="55" spans="2:14" s="18" customFormat="1" ht="15.75" customHeight="1">
      <c r="B55" s="22" t="s">
        <v>63</v>
      </c>
      <c r="C55" s="23">
        <v>3190228.48</v>
      </c>
      <c r="D55" s="23">
        <v>552549.36</v>
      </c>
      <c r="E55" s="23">
        <v>15375.849999999999</v>
      </c>
      <c r="F55" s="23">
        <v>37339.5</v>
      </c>
      <c r="G55" s="23">
        <v>129818.27</v>
      </c>
      <c r="H55" s="23">
        <v>152191.72</v>
      </c>
      <c r="I55" s="23">
        <v>80586.31999999999</v>
      </c>
      <c r="J55" s="23">
        <v>105038.88</v>
      </c>
      <c r="K55" s="23">
        <v>4535.01</v>
      </c>
      <c r="L55" s="23">
        <v>306597.58</v>
      </c>
      <c r="M55" s="23">
        <v>539817</v>
      </c>
      <c r="N55" s="19">
        <f t="shared" si="2"/>
        <v>5114077.97</v>
      </c>
    </row>
    <row r="56" spans="2:14" s="18" customFormat="1" ht="15.75" customHeight="1">
      <c r="B56" s="22" t="s">
        <v>64</v>
      </c>
      <c r="C56" s="23">
        <v>3429905.1399999997</v>
      </c>
      <c r="D56" s="23">
        <v>569901.54</v>
      </c>
      <c r="E56" s="23">
        <v>17881.17</v>
      </c>
      <c r="F56" s="23">
        <v>45888.31</v>
      </c>
      <c r="G56" s="23">
        <v>128479.85</v>
      </c>
      <c r="H56" s="23">
        <v>164535.86000000002</v>
      </c>
      <c r="I56" s="23">
        <v>83419.23999999999</v>
      </c>
      <c r="J56" s="23">
        <v>108731.39</v>
      </c>
      <c r="K56" s="23">
        <v>4991.43</v>
      </c>
      <c r="L56" s="23">
        <v>295073.89</v>
      </c>
      <c r="M56" s="23">
        <v>271474</v>
      </c>
      <c r="N56" s="19">
        <f t="shared" si="2"/>
        <v>5120281.819999999</v>
      </c>
    </row>
    <row r="57" spans="2:14" s="18" customFormat="1" ht="15.75" customHeight="1">
      <c r="B57" s="22" t="s">
        <v>65</v>
      </c>
      <c r="C57" s="23">
        <v>3531844.1500000004</v>
      </c>
      <c r="D57" s="23">
        <v>399605.39</v>
      </c>
      <c r="E57" s="23">
        <v>13736.060000000001</v>
      </c>
      <c r="F57" s="23">
        <v>27357.910000000003</v>
      </c>
      <c r="G57" s="23">
        <v>170716.3</v>
      </c>
      <c r="H57" s="23">
        <v>166273.22000000003</v>
      </c>
      <c r="I57" s="23">
        <v>61244.48</v>
      </c>
      <c r="J57" s="23">
        <v>79828.07</v>
      </c>
      <c r="K57" s="23">
        <v>4738.89</v>
      </c>
      <c r="L57" s="23">
        <v>404834.5</v>
      </c>
      <c r="M57" s="23">
        <v>122543</v>
      </c>
      <c r="N57" s="19">
        <f t="shared" si="2"/>
        <v>4982721.970000001</v>
      </c>
    </row>
    <row r="58" spans="2:14" s="18" customFormat="1" ht="15.75" customHeight="1">
      <c r="B58" s="22" t="s">
        <v>66</v>
      </c>
      <c r="C58" s="23">
        <v>5644326.08</v>
      </c>
      <c r="D58" s="23">
        <v>813252.73</v>
      </c>
      <c r="E58" s="23">
        <v>25907.93</v>
      </c>
      <c r="F58" s="23">
        <v>60550.39</v>
      </c>
      <c r="G58" s="23">
        <v>240327.15999999997</v>
      </c>
      <c r="H58" s="23">
        <v>268392.26</v>
      </c>
      <c r="I58" s="23">
        <v>120267.3</v>
      </c>
      <c r="J58" s="23">
        <v>156760.37</v>
      </c>
      <c r="K58" s="23">
        <v>7912.4400000000005</v>
      </c>
      <c r="L58" s="23">
        <v>558842.1499999999</v>
      </c>
      <c r="M58" s="23">
        <v>193529</v>
      </c>
      <c r="N58" s="19">
        <f t="shared" si="2"/>
        <v>8090067.8100000005</v>
      </c>
    </row>
    <row r="59" spans="2:14" s="18" customFormat="1" ht="15.75" customHeight="1">
      <c r="B59" s="22" t="s">
        <v>67</v>
      </c>
      <c r="C59" s="23">
        <v>11382573.08</v>
      </c>
      <c r="D59" s="23">
        <v>2093987.62</v>
      </c>
      <c r="E59" s="23">
        <v>55401.37999999999</v>
      </c>
      <c r="F59" s="23">
        <v>135527.33000000002</v>
      </c>
      <c r="G59" s="23">
        <v>458739.73</v>
      </c>
      <c r="H59" s="23">
        <v>543377.11</v>
      </c>
      <c r="I59" s="23">
        <v>302765.92000000004</v>
      </c>
      <c r="J59" s="23">
        <v>394635.08999999997</v>
      </c>
      <c r="K59" s="23">
        <v>16227</v>
      </c>
      <c r="L59" s="23">
        <v>1081848.52</v>
      </c>
      <c r="M59" s="23">
        <v>562726</v>
      </c>
      <c r="N59" s="19">
        <f t="shared" si="2"/>
        <v>17027808.78</v>
      </c>
    </row>
    <row r="60" spans="2:14" s="18" customFormat="1" ht="15.75" customHeight="1">
      <c r="B60" s="22" t="s">
        <v>68</v>
      </c>
      <c r="C60" s="23">
        <v>1691943.54</v>
      </c>
      <c r="D60" s="23">
        <v>216406.69999999998</v>
      </c>
      <c r="E60" s="23">
        <v>8438.68</v>
      </c>
      <c r="F60" s="23">
        <v>21011.46</v>
      </c>
      <c r="G60" s="23">
        <v>66515.85</v>
      </c>
      <c r="H60" s="23">
        <v>80906.66</v>
      </c>
      <c r="I60" s="23">
        <v>30185.5</v>
      </c>
      <c r="J60" s="23">
        <v>39344.77</v>
      </c>
      <c r="K60" s="23">
        <v>2429.4900000000002</v>
      </c>
      <c r="L60" s="23">
        <v>149351.26</v>
      </c>
      <c r="M60" s="23">
        <v>21754</v>
      </c>
      <c r="N60" s="19">
        <f t="shared" si="2"/>
        <v>2328287.91</v>
      </c>
    </row>
    <row r="61" spans="2:14" s="18" customFormat="1" ht="15.75" customHeight="1">
      <c r="B61" s="22" t="s">
        <v>69</v>
      </c>
      <c r="C61" s="23">
        <v>10764078.82</v>
      </c>
      <c r="D61" s="23">
        <v>1613888.8199999998</v>
      </c>
      <c r="E61" s="23">
        <v>51125.68</v>
      </c>
      <c r="F61" s="23">
        <v>122780.31</v>
      </c>
      <c r="G61" s="23">
        <v>444208.15</v>
      </c>
      <c r="H61" s="23">
        <v>512998.6</v>
      </c>
      <c r="I61" s="23">
        <v>228089</v>
      </c>
      <c r="J61" s="23">
        <v>297298.75</v>
      </c>
      <c r="K61" s="23">
        <v>15236.82</v>
      </c>
      <c r="L61" s="23">
        <v>1011291.7</v>
      </c>
      <c r="M61" s="23">
        <v>808541</v>
      </c>
      <c r="N61" s="19">
        <f t="shared" si="2"/>
        <v>15869537.65</v>
      </c>
    </row>
    <row r="62" spans="2:14" s="18" customFormat="1" ht="15.75" customHeight="1">
      <c r="B62" s="22" t="s">
        <v>70</v>
      </c>
      <c r="C62" s="23">
        <v>14923398.98</v>
      </c>
      <c r="D62" s="23">
        <v>776794.29</v>
      </c>
      <c r="E62" s="23">
        <v>37736.81</v>
      </c>
      <c r="F62" s="23">
        <v>29226.879999999997</v>
      </c>
      <c r="G62" s="23">
        <v>888133.47</v>
      </c>
      <c r="H62" s="23">
        <v>688880.5999999999</v>
      </c>
      <c r="I62" s="23">
        <v>116815.43</v>
      </c>
      <c r="J62" s="23">
        <v>152261.1</v>
      </c>
      <c r="K62" s="23">
        <v>18282.9</v>
      </c>
      <c r="L62" s="23">
        <v>2129121.66</v>
      </c>
      <c r="M62" s="23">
        <v>4268</v>
      </c>
      <c r="N62" s="19">
        <f t="shared" si="2"/>
        <v>19764920.12</v>
      </c>
    </row>
    <row r="63" spans="2:14" s="18" customFormat="1" ht="15.75" customHeight="1">
      <c r="B63" s="22" t="s">
        <v>71</v>
      </c>
      <c r="C63" s="23">
        <v>11310215.709999999</v>
      </c>
      <c r="D63" s="23">
        <v>1552748.27</v>
      </c>
      <c r="E63" s="23">
        <v>45492.26</v>
      </c>
      <c r="F63" s="23">
        <v>94010.24</v>
      </c>
      <c r="G63" s="23">
        <v>534333.9400000001</v>
      </c>
      <c r="H63" s="23">
        <v>533480.05</v>
      </c>
      <c r="I63" s="23">
        <v>224301.56</v>
      </c>
      <c r="J63" s="23">
        <v>292362.07</v>
      </c>
      <c r="K63" s="23">
        <v>15304.5</v>
      </c>
      <c r="L63" s="23">
        <v>1247303.28</v>
      </c>
      <c r="M63" s="23">
        <v>0</v>
      </c>
      <c r="N63" s="19">
        <f t="shared" si="2"/>
        <v>15849551.879999999</v>
      </c>
    </row>
    <row r="64" spans="2:14" s="18" customFormat="1" ht="15.75" customHeight="1">
      <c r="B64" s="22" t="s">
        <v>72</v>
      </c>
      <c r="C64" s="23">
        <v>7164558.989999999</v>
      </c>
      <c r="D64" s="23">
        <v>1113022.86</v>
      </c>
      <c r="E64" s="23">
        <v>35497.950000000004</v>
      </c>
      <c r="F64" s="23">
        <v>87970.55</v>
      </c>
      <c r="G64" s="23">
        <v>283598.66</v>
      </c>
      <c r="H64" s="23">
        <v>342441.49</v>
      </c>
      <c r="I64" s="23">
        <v>164139.38</v>
      </c>
      <c r="J64" s="23">
        <v>213944.71000000002</v>
      </c>
      <c r="K64" s="23">
        <v>10267.53</v>
      </c>
      <c r="L64" s="23">
        <v>651794.2</v>
      </c>
      <c r="M64" s="23">
        <v>843062</v>
      </c>
      <c r="N64" s="19">
        <f t="shared" si="2"/>
        <v>10910298.32</v>
      </c>
    </row>
    <row r="65" spans="2:14" s="18" customFormat="1" ht="15.75" customHeight="1">
      <c r="B65" s="22" t="s">
        <v>73</v>
      </c>
      <c r="C65" s="23">
        <v>7652666.050000001</v>
      </c>
      <c r="D65" s="23">
        <v>1318142.82</v>
      </c>
      <c r="E65" s="23">
        <v>38381.47</v>
      </c>
      <c r="F65" s="23">
        <v>95942.45</v>
      </c>
      <c r="G65" s="23">
        <v>299098.68</v>
      </c>
      <c r="H65" s="23">
        <v>366084.9</v>
      </c>
      <c r="I65" s="23">
        <v>191991.76</v>
      </c>
      <c r="J65" s="23">
        <v>250248.4</v>
      </c>
      <c r="K65" s="23">
        <v>11006.91</v>
      </c>
      <c r="L65" s="23">
        <v>696136.5700000001</v>
      </c>
      <c r="M65" s="23">
        <v>1098928</v>
      </c>
      <c r="N65" s="19">
        <f t="shared" si="2"/>
        <v>12018628.010000002</v>
      </c>
    </row>
    <row r="66" spans="2:14" s="18" customFormat="1" ht="15.75" customHeight="1">
      <c r="B66" s="22" t="s">
        <v>74</v>
      </c>
      <c r="C66" s="23">
        <v>12761773.12</v>
      </c>
      <c r="D66" s="23">
        <v>1768155.8199999998</v>
      </c>
      <c r="E66" s="23">
        <v>56700.28</v>
      </c>
      <c r="F66" s="23">
        <v>128917.7</v>
      </c>
      <c r="G66" s="23">
        <v>558799.88</v>
      </c>
      <c r="H66" s="23">
        <v>605566.98</v>
      </c>
      <c r="I66" s="23">
        <v>279175.31</v>
      </c>
      <c r="J66" s="23">
        <v>363886.32999999996</v>
      </c>
      <c r="K66" s="23">
        <v>17729.07</v>
      </c>
      <c r="L66" s="23">
        <v>1287262.54</v>
      </c>
      <c r="M66" s="23">
        <v>511610</v>
      </c>
      <c r="N66" s="19">
        <f t="shared" si="2"/>
        <v>18339577.03</v>
      </c>
    </row>
    <row r="67" spans="2:14" s="18" customFormat="1" ht="15.75" customHeight="1">
      <c r="B67" s="22" t="s">
        <v>75</v>
      </c>
      <c r="C67" s="23">
        <v>5453788.52</v>
      </c>
      <c r="D67" s="23">
        <v>850562.29</v>
      </c>
      <c r="E67" s="23">
        <v>29359.760000000002</v>
      </c>
      <c r="F67" s="23">
        <v>76911.05</v>
      </c>
      <c r="G67" s="23">
        <v>196672.86</v>
      </c>
      <c r="H67" s="23">
        <v>262248.73</v>
      </c>
      <c r="I67" s="23">
        <v>120840.06</v>
      </c>
      <c r="J67" s="23">
        <v>157506.95</v>
      </c>
      <c r="K67" s="23">
        <v>8016.27</v>
      </c>
      <c r="L67" s="23">
        <v>439496.20999999996</v>
      </c>
      <c r="M67" s="23">
        <v>0</v>
      </c>
      <c r="N67" s="19">
        <f t="shared" si="2"/>
        <v>7595402.699999998</v>
      </c>
    </row>
    <row r="68" spans="2:14" s="18" customFormat="1" ht="15.75" customHeight="1">
      <c r="B68" s="22" t="s">
        <v>76</v>
      </c>
      <c r="C68" s="23">
        <v>23833182.03</v>
      </c>
      <c r="D68" s="23">
        <v>4081895.95</v>
      </c>
      <c r="E68" s="23">
        <v>113033.29</v>
      </c>
      <c r="F68" s="23">
        <v>271146.01</v>
      </c>
      <c r="G68" s="23">
        <v>984904.1900000001</v>
      </c>
      <c r="H68" s="23">
        <v>1135738.94</v>
      </c>
      <c r="I68" s="23">
        <v>632714.26</v>
      </c>
      <c r="J68" s="23">
        <v>824700.6799999999</v>
      </c>
      <c r="K68" s="23">
        <v>33722.19</v>
      </c>
      <c r="L68" s="23">
        <v>2233728.68</v>
      </c>
      <c r="M68" s="23">
        <v>3433524</v>
      </c>
      <c r="N68" s="19">
        <f t="shared" si="2"/>
        <v>37578290.220000006</v>
      </c>
    </row>
    <row r="69" spans="2:14" s="18" customFormat="1" ht="15.75" customHeight="1">
      <c r="B69" s="22" t="s">
        <v>77</v>
      </c>
      <c r="C69" s="23">
        <v>8488049.030000001</v>
      </c>
      <c r="D69" s="23">
        <v>1359686.27</v>
      </c>
      <c r="E69" s="23">
        <v>44996.17</v>
      </c>
      <c r="F69" s="23">
        <v>116731.29000000001</v>
      </c>
      <c r="G69" s="23">
        <v>311828.6</v>
      </c>
      <c r="H69" s="23">
        <v>407682.33999999997</v>
      </c>
      <c r="I69" s="23">
        <v>201895.65000000002</v>
      </c>
      <c r="J69" s="23">
        <v>263157.47</v>
      </c>
      <c r="K69" s="23">
        <v>12416.34</v>
      </c>
      <c r="L69" s="23">
        <v>708668.75</v>
      </c>
      <c r="M69" s="23">
        <v>0</v>
      </c>
      <c r="N69" s="19">
        <f t="shared" si="2"/>
        <v>11915111.91</v>
      </c>
    </row>
    <row r="70" spans="2:14" s="18" customFormat="1" ht="15.75" customHeight="1">
      <c r="B70" s="22" t="s">
        <v>78</v>
      </c>
      <c r="C70" s="23">
        <v>13180466.169999998</v>
      </c>
      <c r="D70" s="23">
        <v>2083370.9900000002</v>
      </c>
      <c r="E70" s="23">
        <v>64900.969999999994</v>
      </c>
      <c r="F70" s="23">
        <v>160119.72</v>
      </c>
      <c r="G70" s="23">
        <v>525046.45</v>
      </c>
      <c r="H70" s="23">
        <v>629709.1299999999</v>
      </c>
      <c r="I70" s="23">
        <v>315408.75</v>
      </c>
      <c r="J70" s="23">
        <v>411114.19999999995</v>
      </c>
      <c r="K70" s="23">
        <v>18854.28</v>
      </c>
      <c r="L70" s="23">
        <v>1201951.83</v>
      </c>
      <c r="M70" s="23">
        <v>395490</v>
      </c>
      <c r="N70" s="19">
        <f t="shared" si="2"/>
        <v>18986432.490000002</v>
      </c>
    </row>
    <row r="71" spans="2:14" s="18" customFormat="1" ht="15.75" customHeight="1">
      <c r="B71" s="22" t="s">
        <v>79</v>
      </c>
      <c r="C71" s="23">
        <v>12426709.93</v>
      </c>
      <c r="D71" s="23">
        <v>1922897.8199999998</v>
      </c>
      <c r="E71" s="23">
        <v>59916.93</v>
      </c>
      <c r="F71" s="23">
        <v>145549.54</v>
      </c>
      <c r="G71" s="23">
        <v>505474.19000000006</v>
      </c>
      <c r="H71" s="23">
        <v>592839.84</v>
      </c>
      <c r="I71" s="23">
        <v>288957.49</v>
      </c>
      <c r="J71" s="23">
        <v>376636.74</v>
      </c>
      <c r="K71" s="23">
        <v>17666.97</v>
      </c>
      <c r="L71" s="23">
        <v>1157301.53</v>
      </c>
      <c r="M71" s="23">
        <v>2133677</v>
      </c>
      <c r="N71" s="19">
        <f t="shared" si="2"/>
        <v>19627627.98</v>
      </c>
    </row>
    <row r="72" spans="2:14" s="18" customFormat="1" ht="15.75" customHeight="1">
      <c r="B72" s="22" t="s">
        <v>80</v>
      </c>
      <c r="C72" s="23">
        <v>7296516.720000001</v>
      </c>
      <c r="D72" s="23">
        <v>994559.98</v>
      </c>
      <c r="E72" s="23">
        <v>34636.84</v>
      </c>
      <c r="F72" s="23">
        <v>83146.27</v>
      </c>
      <c r="G72" s="23">
        <v>301267.11</v>
      </c>
      <c r="H72" s="23">
        <v>347727.31</v>
      </c>
      <c r="I72" s="23">
        <v>152383.66</v>
      </c>
      <c r="J72" s="23">
        <v>198621.9</v>
      </c>
      <c r="K72" s="23">
        <v>10326.78</v>
      </c>
      <c r="L72" s="23">
        <v>690689.68</v>
      </c>
      <c r="M72" s="23">
        <v>368127</v>
      </c>
      <c r="N72" s="19">
        <f aca="true" t="shared" si="3" ref="N72:N88">SUM(C72:M72)</f>
        <v>10478003.25</v>
      </c>
    </row>
    <row r="73" spans="2:14" s="18" customFormat="1" ht="15.75" customHeight="1">
      <c r="B73" s="22" t="s">
        <v>81</v>
      </c>
      <c r="C73" s="23">
        <v>4724807.65</v>
      </c>
      <c r="D73" s="23">
        <v>486290.07</v>
      </c>
      <c r="E73" s="23">
        <v>18223.18</v>
      </c>
      <c r="F73" s="23">
        <v>35949.759999999995</v>
      </c>
      <c r="G73" s="23">
        <v>229632.9</v>
      </c>
      <c r="H73" s="23">
        <v>222333.06999999998</v>
      </c>
      <c r="I73" s="23">
        <v>74281.16</v>
      </c>
      <c r="J73" s="23">
        <v>96820.5</v>
      </c>
      <c r="K73" s="23">
        <v>6326.460000000001</v>
      </c>
      <c r="L73" s="23">
        <v>540199.54</v>
      </c>
      <c r="M73" s="23">
        <v>136829</v>
      </c>
      <c r="N73" s="19">
        <f t="shared" si="3"/>
        <v>6571693.290000001</v>
      </c>
    </row>
    <row r="74" spans="2:14" s="18" customFormat="1" ht="15.75" customHeight="1">
      <c r="B74" s="22" t="s">
        <v>82</v>
      </c>
      <c r="C74" s="23">
        <v>8742456.780000001</v>
      </c>
      <c r="D74" s="23">
        <v>1404301.65</v>
      </c>
      <c r="E74" s="23">
        <v>39445.42</v>
      </c>
      <c r="F74" s="23">
        <v>90879.74</v>
      </c>
      <c r="G74" s="23">
        <v>377853.44999999995</v>
      </c>
      <c r="H74" s="23">
        <v>415250.29</v>
      </c>
      <c r="I74" s="23">
        <v>209283.52</v>
      </c>
      <c r="J74" s="23">
        <v>272787.07</v>
      </c>
      <c r="K74" s="23">
        <v>12196.98</v>
      </c>
      <c r="L74" s="23">
        <v>887781.74</v>
      </c>
      <c r="M74" s="23">
        <v>1538922</v>
      </c>
      <c r="N74" s="19">
        <f t="shared" si="3"/>
        <v>13991158.64</v>
      </c>
    </row>
    <row r="75" spans="2:14" s="18" customFormat="1" ht="15.75" customHeight="1">
      <c r="B75" s="22" t="s">
        <v>83</v>
      </c>
      <c r="C75" s="23">
        <v>3774675.74</v>
      </c>
      <c r="D75" s="23">
        <v>656754.26</v>
      </c>
      <c r="E75" s="23">
        <v>17735.27</v>
      </c>
      <c r="F75" s="23">
        <v>42234.14</v>
      </c>
      <c r="G75" s="23">
        <v>157358.66</v>
      </c>
      <c r="H75" s="23">
        <v>179764.73</v>
      </c>
      <c r="I75" s="23">
        <v>99430.02</v>
      </c>
      <c r="J75" s="23">
        <v>129600.37000000001</v>
      </c>
      <c r="K75" s="23">
        <v>5326.5599999999995</v>
      </c>
      <c r="L75" s="23">
        <v>375915.14</v>
      </c>
      <c r="M75" s="23">
        <v>0</v>
      </c>
      <c r="N75" s="19">
        <f t="shared" si="3"/>
        <v>5438794.889999999</v>
      </c>
    </row>
    <row r="76" spans="2:14" s="18" customFormat="1" ht="15.75" customHeight="1">
      <c r="B76" s="22" t="s">
        <v>84</v>
      </c>
      <c r="C76" s="23">
        <v>1893767.69</v>
      </c>
      <c r="D76" s="23">
        <v>296412.73</v>
      </c>
      <c r="E76" s="23">
        <v>9766</v>
      </c>
      <c r="F76" s="23">
        <v>24882.18</v>
      </c>
      <c r="G76" s="23">
        <v>71815.45000000001</v>
      </c>
      <c r="H76" s="23">
        <v>90773.86</v>
      </c>
      <c r="I76" s="23">
        <v>42093.42</v>
      </c>
      <c r="J76" s="23">
        <v>54865.96</v>
      </c>
      <c r="K76" s="23">
        <v>2746.8</v>
      </c>
      <c r="L76" s="23">
        <v>163496.21999999997</v>
      </c>
      <c r="M76" s="23">
        <v>0</v>
      </c>
      <c r="N76" s="19">
        <f t="shared" si="3"/>
        <v>2650620.3099999996</v>
      </c>
    </row>
    <row r="77" spans="2:14" s="18" customFormat="1" ht="15.75" customHeight="1">
      <c r="B77" s="22" t="s">
        <v>85</v>
      </c>
      <c r="C77" s="23">
        <v>3759204.8000000003</v>
      </c>
      <c r="D77" s="23">
        <v>382883.38</v>
      </c>
      <c r="E77" s="23">
        <v>15998.05</v>
      </c>
      <c r="F77" s="23">
        <v>34980</v>
      </c>
      <c r="G77" s="23">
        <v>170387.96000000002</v>
      </c>
      <c r="H77" s="23">
        <v>177905.81</v>
      </c>
      <c r="I77" s="23">
        <v>59402.66</v>
      </c>
      <c r="J77" s="23">
        <v>77427.40000000001</v>
      </c>
      <c r="K77" s="23">
        <v>5162.04</v>
      </c>
      <c r="L77" s="23">
        <v>394138.66000000003</v>
      </c>
      <c r="M77" s="23">
        <v>0</v>
      </c>
      <c r="N77" s="19">
        <f t="shared" si="3"/>
        <v>5077490.760000001</v>
      </c>
    </row>
    <row r="78" spans="2:14" s="18" customFormat="1" ht="15.75" customHeight="1">
      <c r="B78" s="22" t="s">
        <v>86</v>
      </c>
      <c r="C78" s="23">
        <v>2859927.6799999997</v>
      </c>
      <c r="D78" s="23">
        <v>237640.82</v>
      </c>
      <c r="E78" s="23">
        <v>10159.09</v>
      </c>
      <c r="F78" s="23">
        <v>18053.43</v>
      </c>
      <c r="G78" s="23">
        <v>146155.44</v>
      </c>
      <c r="H78" s="23">
        <v>133990.81</v>
      </c>
      <c r="I78" s="23">
        <v>35934.8</v>
      </c>
      <c r="J78" s="23">
        <v>46838.6</v>
      </c>
      <c r="K78" s="23">
        <v>3754.68</v>
      </c>
      <c r="L78" s="23">
        <v>345759.55</v>
      </c>
      <c r="M78" s="23">
        <v>0</v>
      </c>
      <c r="N78" s="19">
        <f t="shared" si="3"/>
        <v>3838214.8999999994</v>
      </c>
    </row>
    <row r="79" spans="2:14" s="18" customFormat="1" ht="15.75" customHeight="1">
      <c r="B79" s="22" t="s">
        <v>87</v>
      </c>
      <c r="C79" s="23">
        <v>14355996.21</v>
      </c>
      <c r="D79" s="23">
        <v>2792401.84</v>
      </c>
      <c r="E79" s="23">
        <v>66198.54</v>
      </c>
      <c r="F79" s="23">
        <v>155296.5</v>
      </c>
      <c r="G79" s="23">
        <v>608765.57</v>
      </c>
      <c r="H79" s="23">
        <v>682843.69</v>
      </c>
      <c r="I79" s="23">
        <v>410265.95</v>
      </c>
      <c r="J79" s="23">
        <v>534754.21</v>
      </c>
      <c r="K79" s="23">
        <v>20150.85</v>
      </c>
      <c r="L79" s="23">
        <v>1457583.25</v>
      </c>
      <c r="M79" s="23">
        <v>0</v>
      </c>
      <c r="N79" s="19">
        <f t="shared" si="3"/>
        <v>21084256.610000003</v>
      </c>
    </row>
    <row r="80" spans="2:14" s="18" customFormat="1" ht="15.75" customHeight="1">
      <c r="B80" s="22" t="s">
        <v>88</v>
      </c>
      <c r="C80" s="23">
        <v>5452769.54</v>
      </c>
      <c r="D80" s="23">
        <v>694342.35</v>
      </c>
      <c r="E80" s="23">
        <v>25157.690000000002</v>
      </c>
      <c r="F80" s="23">
        <v>59044.299999999996</v>
      </c>
      <c r="G80" s="23">
        <v>231111.03</v>
      </c>
      <c r="H80" s="23">
        <v>259370.58</v>
      </c>
      <c r="I80" s="23">
        <v>105098.43000000001</v>
      </c>
      <c r="J80" s="23">
        <v>136988.78</v>
      </c>
      <c r="K80" s="23">
        <v>7655.01</v>
      </c>
      <c r="L80" s="23">
        <v>531215.55</v>
      </c>
      <c r="M80" s="23">
        <v>83840</v>
      </c>
      <c r="N80" s="19">
        <f t="shared" si="3"/>
        <v>7586593.26</v>
      </c>
    </row>
    <row r="81" spans="2:14" s="18" customFormat="1" ht="15.75" customHeight="1">
      <c r="B81" s="22" t="s">
        <v>89</v>
      </c>
      <c r="C81" s="23">
        <v>11145925.26</v>
      </c>
      <c r="D81" s="23">
        <v>1126645.28</v>
      </c>
      <c r="E81" s="23">
        <v>40401.9</v>
      </c>
      <c r="F81" s="23">
        <v>73801.18000000001</v>
      </c>
      <c r="G81" s="23">
        <v>562961.1</v>
      </c>
      <c r="H81" s="23">
        <v>522744.56000000006</v>
      </c>
      <c r="I81" s="23">
        <v>173454.05</v>
      </c>
      <c r="J81" s="23">
        <v>226085.75</v>
      </c>
      <c r="K81" s="23">
        <v>14702.46</v>
      </c>
      <c r="L81" s="23">
        <v>1319045.78</v>
      </c>
      <c r="M81" s="23">
        <v>2558175</v>
      </c>
      <c r="N81" s="19">
        <f t="shared" si="3"/>
        <v>17763942.32</v>
      </c>
    </row>
    <row r="82" spans="2:14" s="18" customFormat="1" ht="15.75" customHeight="1">
      <c r="B82" s="22" t="s">
        <v>90</v>
      </c>
      <c r="C82" s="23">
        <v>2490926.7</v>
      </c>
      <c r="D82" s="23">
        <v>370941.20999999996</v>
      </c>
      <c r="E82" s="23">
        <v>12593.630000000001</v>
      </c>
      <c r="F82" s="23">
        <v>31656.760000000002</v>
      </c>
      <c r="G82" s="23">
        <v>96530.04</v>
      </c>
      <c r="H82" s="23">
        <v>119227.63</v>
      </c>
      <c r="I82" s="23">
        <v>51373.17</v>
      </c>
      <c r="J82" s="23">
        <v>66961.5</v>
      </c>
      <c r="K82" s="23">
        <v>3591.33</v>
      </c>
      <c r="L82" s="23">
        <v>218983.09</v>
      </c>
      <c r="M82" s="23">
        <v>0</v>
      </c>
      <c r="N82" s="19">
        <f t="shared" si="3"/>
        <v>3462785.0599999996</v>
      </c>
    </row>
    <row r="83" spans="2:14" s="18" customFormat="1" ht="15.75" customHeight="1">
      <c r="B83" s="22" t="s">
        <v>91</v>
      </c>
      <c r="C83" s="23">
        <v>2352816.37</v>
      </c>
      <c r="D83" s="23">
        <v>235409.46</v>
      </c>
      <c r="E83" s="23">
        <v>9850.09</v>
      </c>
      <c r="F83" s="23">
        <v>21200.9</v>
      </c>
      <c r="G83" s="23">
        <v>107979.81</v>
      </c>
      <c r="H83" s="23">
        <v>111238.18999999999</v>
      </c>
      <c r="I83" s="23">
        <v>33279.83</v>
      </c>
      <c r="J83" s="23">
        <v>43378.02</v>
      </c>
      <c r="K83" s="23">
        <v>3216.87</v>
      </c>
      <c r="L83" s="23">
        <v>249623.02</v>
      </c>
      <c r="M83" s="23">
        <v>62561</v>
      </c>
      <c r="N83" s="19">
        <f t="shared" si="3"/>
        <v>3230553.56</v>
      </c>
    </row>
    <row r="84" spans="2:14" s="18" customFormat="1" ht="15.75" customHeight="1">
      <c r="B84" s="22" t="s">
        <v>92</v>
      </c>
      <c r="C84" s="23">
        <v>4816490.7</v>
      </c>
      <c r="D84" s="23">
        <v>844456.99</v>
      </c>
      <c r="E84" s="23">
        <v>24400.77</v>
      </c>
      <c r="F84" s="23">
        <v>61422.69</v>
      </c>
      <c r="G84" s="23">
        <v>186244.92</v>
      </c>
      <c r="H84" s="23">
        <v>230573.65</v>
      </c>
      <c r="I84" s="23">
        <v>123776.66</v>
      </c>
      <c r="J84" s="23">
        <v>161334.59</v>
      </c>
      <c r="K84" s="23">
        <v>6948.539999999999</v>
      </c>
      <c r="L84" s="23">
        <v>435202.18999999994</v>
      </c>
      <c r="M84" s="23">
        <v>150695</v>
      </c>
      <c r="N84" s="19">
        <f t="shared" si="3"/>
        <v>7041546.700000001</v>
      </c>
    </row>
    <row r="85" spans="2:14" s="18" customFormat="1" ht="15.75" customHeight="1">
      <c r="B85" s="22" t="s">
        <v>93</v>
      </c>
      <c r="C85" s="23">
        <v>2016079.46</v>
      </c>
      <c r="D85" s="23">
        <v>321116.48</v>
      </c>
      <c r="E85" s="23">
        <v>10704.140000000001</v>
      </c>
      <c r="F85" s="23">
        <v>27796.82</v>
      </c>
      <c r="G85" s="23">
        <v>73928.67</v>
      </c>
      <c r="H85" s="23">
        <v>96843.84000000001</v>
      </c>
      <c r="I85" s="23">
        <v>47959.06</v>
      </c>
      <c r="J85" s="23">
        <v>62511.42</v>
      </c>
      <c r="K85" s="23">
        <v>2950.56</v>
      </c>
      <c r="L85" s="23">
        <v>168172.69999999998</v>
      </c>
      <c r="M85" s="23">
        <v>0</v>
      </c>
      <c r="N85" s="19">
        <f t="shared" si="3"/>
        <v>2828063.15</v>
      </c>
    </row>
    <row r="86" spans="2:14" s="18" customFormat="1" ht="15.75" customHeight="1">
      <c r="B86" s="22" t="s">
        <v>94</v>
      </c>
      <c r="C86" s="23">
        <v>39789323.6</v>
      </c>
      <c r="D86" s="23">
        <v>9821865.620000001</v>
      </c>
      <c r="E86" s="23">
        <v>142696.81</v>
      </c>
      <c r="F86" s="23">
        <v>256942</v>
      </c>
      <c r="G86" s="23">
        <v>2022274.73</v>
      </c>
      <c r="H86" s="23">
        <v>1865088.8099999998</v>
      </c>
      <c r="I86" s="23">
        <v>1381728.91</v>
      </c>
      <c r="J86" s="23">
        <v>1800991.1400000001</v>
      </c>
      <c r="K86" s="23">
        <v>52354.259999999995</v>
      </c>
      <c r="L86" s="23">
        <v>4594884.529999999</v>
      </c>
      <c r="M86" s="23">
        <v>12318388</v>
      </c>
      <c r="N86" s="19">
        <f t="shared" si="3"/>
        <v>74046538.41</v>
      </c>
    </row>
    <row r="87" spans="2:14" s="18" customFormat="1" ht="15.75" customHeight="1">
      <c r="B87" s="22" t="s">
        <v>95</v>
      </c>
      <c r="C87" s="23">
        <v>6264349.73</v>
      </c>
      <c r="D87" s="23">
        <v>627746.14</v>
      </c>
      <c r="E87" s="23">
        <v>27103.71</v>
      </c>
      <c r="F87" s="23">
        <v>60181.92</v>
      </c>
      <c r="G87" s="23">
        <v>280283</v>
      </c>
      <c r="H87" s="23">
        <v>296762.41000000003</v>
      </c>
      <c r="I87" s="23">
        <v>94403.37</v>
      </c>
      <c r="J87" s="23">
        <v>123048.45999999999</v>
      </c>
      <c r="K87" s="23">
        <v>8640.150000000001</v>
      </c>
      <c r="L87" s="23">
        <v>640161.55</v>
      </c>
      <c r="M87" s="23">
        <v>0</v>
      </c>
      <c r="N87" s="19">
        <f t="shared" si="3"/>
        <v>8422680.440000001</v>
      </c>
    </row>
    <row r="88" spans="2:14" s="18" customFormat="1" ht="15.75" customHeight="1">
      <c r="B88" s="22" t="s">
        <v>96</v>
      </c>
      <c r="C88" s="23">
        <v>3912256.3200000003</v>
      </c>
      <c r="D88" s="23">
        <v>709936.15</v>
      </c>
      <c r="E88" s="23">
        <v>19146.22</v>
      </c>
      <c r="F88" s="23">
        <v>47025.869999999995</v>
      </c>
      <c r="G88" s="23">
        <v>156813.46</v>
      </c>
      <c r="H88" s="23">
        <v>186832.28999999998</v>
      </c>
      <c r="I88" s="23">
        <v>98850.44</v>
      </c>
      <c r="J88" s="23">
        <v>128844.94</v>
      </c>
      <c r="K88" s="23">
        <v>5586.299999999999</v>
      </c>
      <c r="L88" s="23">
        <v>368739.66</v>
      </c>
      <c r="M88" s="23">
        <v>0</v>
      </c>
      <c r="N88" s="19">
        <f t="shared" si="3"/>
        <v>5634031.650000001</v>
      </c>
    </row>
    <row r="89" spans="9:13" ht="12.75">
      <c r="I89" s="21"/>
      <c r="J89" s="21"/>
      <c r="L89" s="21"/>
      <c r="M89" s="21"/>
    </row>
  </sheetData>
  <sheetProtection/>
  <printOptions/>
  <pageMargins left="0.1968503937007874" right="0.15748031496062992" top="0.3937007874015748" bottom="0.3937007874015748" header="0.31496062992125984" footer="0.1968503937007874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2019-07-04T20:11:37Z</cp:lastPrinted>
  <dcterms:created xsi:type="dcterms:W3CDTF">2019-07-04T19:54:35Z</dcterms:created>
  <dcterms:modified xsi:type="dcterms:W3CDTF">2019-07-05T15:00:47Z</dcterms:modified>
  <cp:category/>
  <cp:version/>
  <cp:contentType/>
  <cp:contentStatus/>
</cp:coreProperties>
</file>