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<sst xmlns="http://schemas.openxmlformats.org/spreadsheetml/2006/main" count="97" uniqueCount="97">
  <si>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</si>
  <si>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SEGUNDO TRIMESTRE DEL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</si>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</sst>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66" applyNumberFormat="1" applyFont="1" applyAlignment="1">
      <alignment/>
      <protection/>
    </xf>
    <xf numFmtId="0" fontId="4" fillId="0" borderId="0" xfId="66" applyNumberFormat="1" applyFont="1" applyBorder="1" applyAlignment="1">
      <alignment horizontal="centerContinuous"/>
      <protection/>
    </xf>
    <xf numFmtId="0" fontId="3" fillId="0" borderId="0" xfId="66" applyNumberFormat="1" applyFont="1" applyAlignment="1">
      <alignment horizontal="centerContinuous"/>
      <protection/>
    </xf>
    <xf numFmtId="0" fontId="3" fillId="0" borderId="0" xfId="66" applyFont="1">
      <alignment/>
      <protection/>
    </xf>
    <xf numFmtId="0" fontId="5" fillId="0" borderId="0" xfId="66" applyNumberFormat="1" applyFont="1" applyAlignment="1">
      <alignment horizontal="centerContinuous"/>
      <protection/>
    </xf>
    <xf numFmtId="0" fontId="5" fillId="0" borderId="0" xfId="66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64" fontId="8" fillId="0" borderId="0" xfId="48" applyFont="1" applyAlignment="1">
      <alignment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_Libro1" xfId="66"/>
    <cellStyle name="Notas" xfId="67"/>
    <cellStyle name="Percent" xfId="68"/>
    <cellStyle name="Porcentaje 2" xfId="69"/>
    <cellStyle name="Porcentaje 3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R13" sqref="R13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4" width="12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6.5" customHeight="1">
      <c r="B6" s="16" t="s">
        <v>15</v>
      </c>
      <c r="C6" s="17">
        <f aca="true" t="shared" si="0" ref="C6:N6">SUM(C8:C88)</f>
        <v>881959783.0000005</v>
      </c>
      <c r="D6" s="17">
        <f t="shared" si="0"/>
        <v>185749461.99999997</v>
      </c>
      <c r="E6" s="17">
        <f t="shared" si="0"/>
        <v>2847656.799999999</v>
      </c>
      <c r="F6" s="17">
        <f t="shared" si="0"/>
        <v>5219673.999999999</v>
      </c>
      <c r="G6" s="17">
        <f t="shared" si="0"/>
        <v>11630311.600000001</v>
      </c>
      <c r="H6" s="17">
        <f t="shared" si="0"/>
        <v>40529015.59999999</v>
      </c>
      <c r="I6" s="17">
        <f t="shared" si="0"/>
        <v>21228244.60000001</v>
      </c>
      <c r="J6" s="17">
        <f t="shared" si="0"/>
        <v>21431327.999999993</v>
      </c>
      <c r="K6" s="17">
        <f t="shared" si="0"/>
        <v>1207038.6</v>
      </c>
      <c r="L6" s="17">
        <f t="shared" si="0"/>
        <v>63989358.900000006</v>
      </c>
      <c r="M6" s="17">
        <f t="shared" si="0"/>
        <v>112754209</v>
      </c>
      <c r="N6" s="17">
        <f t="shared" si="0"/>
        <v>1348546082.0999994</v>
      </c>
    </row>
    <row r="7" spans="5:13" s="13" customFormat="1" ht="5.25" customHeight="1">
      <c r="E7" s="14"/>
      <c r="F7" s="14"/>
      <c r="I7" s="14"/>
      <c r="J7" s="14"/>
      <c r="L7" s="14"/>
      <c r="M7" s="14"/>
    </row>
    <row r="8" spans="2:14" s="23" customFormat="1" ht="18" customHeight="1">
      <c r="B8" s="20" t="s">
        <v>16</v>
      </c>
      <c r="C8" s="21">
        <v>212572454.60000002</v>
      </c>
      <c r="D8" s="21">
        <v>52054759.36</v>
      </c>
      <c r="E8" s="21">
        <v>680008.85</v>
      </c>
      <c r="F8" s="21">
        <v>1230820.43</v>
      </c>
      <c r="G8" s="21">
        <v>2803585.9299999997</v>
      </c>
      <c r="H8" s="21">
        <v>9757947.56</v>
      </c>
      <c r="I8" s="21">
        <v>6536379.91</v>
      </c>
      <c r="J8" s="21">
        <v>6598911.28</v>
      </c>
      <c r="K8" s="21">
        <v>290034.48</v>
      </c>
      <c r="L8" s="21">
        <v>11428691.13</v>
      </c>
      <c r="M8" s="21">
        <v>34075887</v>
      </c>
      <c r="N8" s="22">
        <f aca="true" t="shared" si="1" ref="N8:N71">SUM(C8:M8)</f>
        <v>338029480.53000003</v>
      </c>
    </row>
    <row r="9" spans="2:14" s="23" customFormat="1" ht="18" customHeight="1">
      <c r="B9" s="20" t="s">
        <v>17</v>
      </c>
      <c r="C9" s="21">
        <v>6545115.760000001</v>
      </c>
      <c r="D9" s="21">
        <v>1663328.8800000001</v>
      </c>
      <c r="E9" s="21">
        <v>22060.82</v>
      </c>
      <c r="F9" s="21">
        <v>42722.34</v>
      </c>
      <c r="G9" s="21">
        <v>86249</v>
      </c>
      <c r="H9" s="21">
        <v>302302.51</v>
      </c>
      <c r="I9" s="21">
        <v>169909.84999999998</v>
      </c>
      <c r="J9" s="21">
        <v>171535.33000000002</v>
      </c>
      <c r="K9" s="21">
        <v>9087.69</v>
      </c>
      <c r="L9" s="21">
        <v>519771.42000000004</v>
      </c>
      <c r="M9" s="21">
        <v>471366</v>
      </c>
      <c r="N9" s="22">
        <f t="shared" si="1"/>
        <v>10003449.6</v>
      </c>
    </row>
    <row r="10" spans="2:14" s="23" customFormat="1" ht="18" customHeight="1">
      <c r="B10" s="20" t="s">
        <v>18</v>
      </c>
      <c r="C10" s="21">
        <v>4467696.140000001</v>
      </c>
      <c r="D10" s="21">
        <v>778932.3200000001</v>
      </c>
      <c r="E10" s="21">
        <v>15885.4</v>
      </c>
      <c r="F10" s="21">
        <v>32713.32</v>
      </c>
      <c r="G10" s="21">
        <v>58819.46000000001</v>
      </c>
      <c r="H10" s="21">
        <v>207716.69999999998</v>
      </c>
      <c r="I10" s="21">
        <v>106275.23999999999</v>
      </c>
      <c r="J10" s="21">
        <v>107291.93000000001</v>
      </c>
      <c r="K10" s="21">
        <v>6319.23</v>
      </c>
      <c r="L10" s="21">
        <v>326184.8</v>
      </c>
      <c r="M10" s="21">
        <v>385039</v>
      </c>
      <c r="N10" s="22">
        <f t="shared" si="1"/>
        <v>6492873.540000002</v>
      </c>
    </row>
    <row r="11" spans="2:14" s="23" customFormat="1" ht="18" customHeight="1">
      <c r="B11" s="20" t="s">
        <v>19</v>
      </c>
      <c r="C11" s="21">
        <v>7984073.640000001</v>
      </c>
      <c r="D11" s="21">
        <v>1190979.1800000002</v>
      </c>
      <c r="E11" s="21">
        <v>30898.440000000002</v>
      </c>
      <c r="F11" s="21">
        <v>69243.46</v>
      </c>
      <c r="G11" s="21">
        <v>104949.98000000001</v>
      </c>
      <c r="H11" s="21">
        <v>375348.47</v>
      </c>
      <c r="I11" s="21">
        <v>159878.38</v>
      </c>
      <c r="J11" s="21">
        <v>161407.88</v>
      </c>
      <c r="K11" s="21">
        <v>11644.89</v>
      </c>
      <c r="L11" s="21">
        <v>494700.13</v>
      </c>
      <c r="M11" s="21">
        <v>0</v>
      </c>
      <c r="N11" s="22">
        <f t="shared" si="1"/>
        <v>10583124.450000005</v>
      </c>
    </row>
    <row r="12" spans="2:14" s="23" customFormat="1" ht="18" customHeight="1">
      <c r="B12" s="20" t="s">
        <v>20</v>
      </c>
      <c r="C12" s="21">
        <v>3965339.7699999996</v>
      </c>
      <c r="D12" s="21">
        <v>922776.38</v>
      </c>
      <c r="E12" s="21">
        <v>13618.48</v>
      </c>
      <c r="F12" s="21">
        <v>26969.9</v>
      </c>
      <c r="G12" s="21">
        <v>52237.16</v>
      </c>
      <c r="H12" s="21">
        <v>183566.83999999997</v>
      </c>
      <c r="I12" s="21">
        <v>90960.9</v>
      </c>
      <c r="J12" s="21">
        <v>91831.09999999999</v>
      </c>
      <c r="K12" s="21">
        <v>5541.24</v>
      </c>
      <c r="L12" s="21">
        <v>301691.02</v>
      </c>
      <c r="M12" s="21">
        <v>664156</v>
      </c>
      <c r="N12" s="22">
        <f t="shared" si="1"/>
        <v>6318688.790000001</v>
      </c>
    </row>
    <row r="13" spans="2:14" s="23" customFormat="1" ht="18" customHeight="1">
      <c r="B13" s="20" t="s">
        <v>21</v>
      </c>
      <c r="C13" s="21">
        <v>1561918.2200000002</v>
      </c>
      <c r="D13" s="21">
        <v>230013.51</v>
      </c>
      <c r="E13" s="21">
        <v>5296.97</v>
      </c>
      <c r="F13" s="21">
        <v>10334.4</v>
      </c>
      <c r="G13" s="21">
        <v>20580.24</v>
      </c>
      <c r="H13" s="21">
        <v>72194.59999999999</v>
      </c>
      <c r="I13" s="21">
        <v>33229.4</v>
      </c>
      <c r="J13" s="21">
        <v>33547.3</v>
      </c>
      <c r="K13" s="21">
        <v>2173.23</v>
      </c>
      <c r="L13" s="21">
        <v>119874.34</v>
      </c>
      <c r="M13" s="21">
        <v>0</v>
      </c>
      <c r="N13" s="22">
        <f t="shared" si="1"/>
        <v>2089162.2100000002</v>
      </c>
    </row>
    <row r="14" spans="2:14" s="23" customFormat="1" ht="18" customHeight="1">
      <c r="B14" s="20" t="s">
        <v>22</v>
      </c>
      <c r="C14" s="21">
        <v>3363006.42</v>
      </c>
      <c r="D14" s="21">
        <v>553116.48</v>
      </c>
      <c r="E14" s="21">
        <v>11392.279999999999</v>
      </c>
      <c r="F14" s="21">
        <v>22196.45</v>
      </c>
      <c r="G14" s="21">
        <v>44312.67</v>
      </c>
      <c r="H14" s="21">
        <v>155422.98</v>
      </c>
      <c r="I14" s="21">
        <v>49829.659999999996</v>
      </c>
      <c r="J14" s="21">
        <v>50306.36</v>
      </c>
      <c r="K14" s="21">
        <v>4677.450000000001</v>
      </c>
      <c r="L14" s="21">
        <v>248102.69</v>
      </c>
      <c r="M14" s="21">
        <v>209132</v>
      </c>
      <c r="N14" s="22">
        <f t="shared" si="1"/>
        <v>4711495.44</v>
      </c>
    </row>
    <row r="15" spans="2:14" s="23" customFormat="1" ht="18" customHeight="1">
      <c r="B15" s="20" t="s">
        <v>23</v>
      </c>
      <c r="C15" s="21">
        <v>8206916.32</v>
      </c>
      <c r="D15" s="21">
        <v>1462297.1199999999</v>
      </c>
      <c r="E15" s="21">
        <v>28111</v>
      </c>
      <c r="F15" s="21">
        <v>55497.92</v>
      </c>
      <c r="G15" s="21">
        <v>108118.17</v>
      </c>
      <c r="H15" s="21">
        <v>379798.15</v>
      </c>
      <c r="I15" s="21">
        <v>156111.58000000002</v>
      </c>
      <c r="J15" s="21">
        <v>157605.04</v>
      </c>
      <c r="K15" s="21">
        <v>11458.05</v>
      </c>
      <c r="L15" s="21">
        <v>606329.9</v>
      </c>
      <c r="M15" s="21">
        <v>74479</v>
      </c>
      <c r="N15" s="22">
        <f t="shared" si="1"/>
        <v>11246722.25</v>
      </c>
    </row>
    <row r="16" spans="2:14" s="23" customFormat="1" ht="18" customHeight="1">
      <c r="B16" s="20" t="s">
        <v>24</v>
      </c>
      <c r="C16" s="21">
        <v>2899216.2</v>
      </c>
      <c r="D16" s="21">
        <v>294299.65</v>
      </c>
      <c r="E16" s="21">
        <v>8717.69</v>
      </c>
      <c r="F16" s="21">
        <v>14395.22</v>
      </c>
      <c r="G16" s="21">
        <v>38273.77</v>
      </c>
      <c r="H16" s="21">
        <v>132166.6</v>
      </c>
      <c r="I16" s="21">
        <v>41573.75</v>
      </c>
      <c r="J16" s="21">
        <v>41971.48</v>
      </c>
      <c r="K16" s="21">
        <v>3877.62</v>
      </c>
      <c r="L16" s="21">
        <v>245972.90999999997</v>
      </c>
      <c r="M16" s="21">
        <v>127448</v>
      </c>
      <c r="N16" s="22">
        <f t="shared" si="1"/>
        <v>3847912.8900000006</v>
      </c>
    </row>
    <row r="17" spans="2:14" s="23" customFormat="1" ht="18" customHeight="1">
      <c r="B17" s="20" t="s">
        <v>25</v>
      </c>
      <c r="C17" s="21">
        <v>1133205.17</v>
      </c>
      <c r="D17" s="21">
        <v>179596.83</v>
      </c>
      <c r="E17" s="21">
        <v>4113.7</v>
      </c>
      <c r="F17" s="21">
        <v>8660.36</v>
      </c>
      <c r="G17" s="21">
        <v>14913.68</v>
      </c>
      <c r="H17" s="21">
        <v>52825.6</v>
      </c>
      <c r="I17" s="21">
        <v>24475.879999999997</v>
      </c>
      <c r="J17" s="21">
        <v>24710.039999999997</v>
      </c>
      <c r="K17" s="21">
        <v>1614.69</v>
      </c>
      <c r="L17" s="21">
        <v>79173.19</v>
      </c>
      <c r="M17" s="21">
        <v>55509</v>
      </c>
      <c r="N17" s="22">
        <f t="shared" si="1"/>
        <v>1578798.14</v>
      </c>
    </row>
    <row r="18" spans="2:14" s="23" customFormat="1" ht="18" customHeight="1">
      <c r="B18" s="20" t="s">
        <v>26</v>
      </c>
      <c r="C18" s="21">
        <v>7364864.42</v>
      </c>
      <c r="D18" s="21">
        <v>1365390.3499999999</v>
      </c>
      <c r="E18" s="21">
        <v>22081.98</v>
      </c>
      <c r="F18" s="21">
        <v>36295.19</v>
      </c>
      <c r="G18" s="21">
        <v>97230.83</v>
      </c>
      <c r="H18" s="21">
        <v>335637.24</v>
      </c>
      <c r="I18" s="21">
        <v>140491.33000000002</v>
      </c>
      <c r="J18" s="21">
        <v>141835.36</v>
      </c>
      <c r="K18" s="21">
        <v>9841.380000000001</v>
      </c>
      <c r="L18" s="21">
        <v>635086.0700000001</v>
      </c>
      <c r="M18" s="21">
        <v>0</v>
      </c>
      <c r="N18" s="22">
        <f t="shared" si="1"/>
        <v>10148754.15</v>
      </c>
    </row>
    <row r="19" spans="2:14" s="23" customFormat="1" ht="18" customHeight="1">
      <c r="B19" s="20" t="s">
        <v>27</v>
      </c>
      <c r="C19" s="21">
        <v>13613599.22</v>
      </c>
      <c r="D19" s="21">
        <v>3037105.3899999997</v>
      </c>
      <c r="E19" s="21">
        <v>49560.229999999996</v>
      </c>
      <c r="F19" s="21">
        <v>104645.01</v>
      </c>
      <c r="G19" s="21">
        <v>179154.2</v>
      </c>
      <c r="H19" s="21">
        <v>634845.35</v>
      </c>
      <c r="I19" s="21">
        <v>280515.44999999995</v>
      </c>
      <c r="J19" s="21">
        <v>283199.05</v>
      </c>
      <c r="K19" s="21">
        <v>19417.44</v>
      </c>
      <c r="L19" s="21">
        <v>927008.41</v>
      </c>
      <c r="M19" s="21">
        <v>2634013</v>
      </c>
      <c r="N19" s="22">
        <f t="shared" si="1"/>
        <v>21763062.750000004</v>
      </c>
    </row>
    <row r="20" spans="2:14" s="23" customFormat="1" ht="18" customHeight="1">
      <c r="B20" s="20" t="s">
        <v>28</v>
      </c>
      <c r="C20" s="21">
        <v>13329446.11</v>
      </c>
      <c r="D20" s="21">
        <v>3106592.46</v>
      </c>
      <c r="E20" s="21">
        <v>46568.99</v>
      </c>
      <c r="F20" s="21">
        <v>94055.27</v>
      </c>
      <c r="G20" s="21">
        <v>175542.84</v>
      </c>
      <c r="H20" s="21">
        <v>618363.36</v>
      </c>
      <c r="I20" s="21">
        <v>310301.85</v>
      </c>
      <c r="J20" s="21">
        <v>313270.4</v>
      </c>
      <c r="K20" s="21">
        <v>18737.699999999997</v>
      </c>
      <c r="L20" s="21">
        <v>983790.6399999999</v>
      </c>
      <c r="M20" s="21">
        <v>4651620</v>
      </c>
      <c r="N20" s="22">
        <f t="shared" si="1"/>
        <v>23648289.62</v>
      </c>
    </row>
    <row r="21" spans="2:14" s="23" customFormat="1" ht="18" customHeight="1">
      <c r="B21" s="20" t="s">
        <v>29</v>
      </c>
      <c r="C21" s="21">
        <v>3586835.0700000003</v>
      </c>
      <c r="D21" s="21">
        <v>673676.54</v>
      </c>
      <c r="E21" s="21">
        <v>12588.4</v>
      </c>
      <c r="F21" s="21">
        <v>25554.73</v>
      </c>
      <c r="G21" s="21">
        <v>47233.28</v>
      </c>
      <c r="H21" s="21">
        <v>166490.35</v>
      </c>
      <c r="I21" s="21">
        <v>66049.49</v>
      </c>
      <c r="J21" s="21">
        <v>66681.37</v>
      </c>
      <c r="K21" s="21">
        <v>5050.17</v>
      </c>
      <c r="L21" s="21">
        <v>257437.38</v>
      </c>
      <c r="M21" s="21">
        <v>350649</v>
      </c>
      <c r="N21" s="22">
        <f t="shared" si="1"/>
        <v>5258245.780000001</v>
      </c>
    </row>
    <row r="22" spans="2:14" s="23" customFormat="1" ht="18" customHeight="1">
      <c r="B22" s="20" t="s">
        <v>30</v>
      </c>
      <c r="C22" s="21">
        <v>4279201.16</v>
      </c>
      <c r="D22" s="21">
        <v>522594.19</v>
      </c>
      <c r="E22" s="21">
        <v>14013.29</v>
      </c>
      <c r="F22" s="21">
        <v>26170.3</v>
      </c>
      <c r="G22" s="21">
        <v>56416.5</v>
      </c>
      <c r="H22" s="21">
        <v>196968.43</v>
      </c>
      <c r="I22" s="21">
        <v>70462.38</v>
      </c>
      <c r="J22" s="21">
        <v>71136.45999999999</v>
      </c>
      <c r="K22" s="21">
        <v>5884.049999999999</v>
      </c>
      <c r="L22" s="21">
        <v>332329.83</v>
      </c>
      <c r="M22" s="21">
        <v>539044</v>
      </c>
      <c r="N22" s="22">
        <f t="shared" si="1"/>
        <v>6114220.59</v>
      </c>
    </row>
    <row r="23" spans="2:14" s="23" customFormat="1" ht="18" customHeight="1">
      <c r="B23" s="20" t="s">
        <v>31</v>
      </c>
      <c r="C23" s="21">
        <v>5440745.49</v>
      </c>
      <c r="D23" s="21">
        <v>557905.28</v>
      </c>
      <c r="E23" s="21">
        <v>15038.630000000001</v>
      </c>
      <c r="F23" s="21">
        <v>21339.07</v>
      </c>
      <c r="G23" s="21">
        <v>71912.05</v>
      </c>
      <c r="H23" s="21">
        <v>245845.74000000002</v>
      </c>
      <c r="I23" s="21">
        <v>65899.59</v>
      </c>
      <c r="J23" s="21">
        <v>66530.02</v>
      </c>
      <c r="K23" s="21">
        <v>7091.549999999999</v>
      </c>
      <c r="L23" s="21">
        <v>493181.86000000004</v>
      </c>
      <c r="M23" s="21">
        <v>153257</v>
      </c>
      <c r="N23" s="22">
        <f t="shared" si="1"/>
        <v>7138746.28</v>
      </c>
    </row>
    <row r="24" spans="2:14" s="23" customFormat="1" ht="18" customHeight="1">
      <c r="B24" s="20" t="s">
        <v>32</v>
      </c>
      <c r="C24" s="21">
        <v>22044209.35</v>
      </c>
      <c r="D24" s="21">
        <v>4079205.62</v>
      </c>
      <c r="E24" s="21">
        <v>75805.44</v>
      </c>
      <c r="F24" s="21">
        <v>150349.73</v>
      </c>
      <c r="G24" s="21">
        <v>290391.62</v>
      </c>
      <c r="H24" s="21">
        <v>1020649.63</v>
      </c>
      <c r="I24" s="21">
        <v>555636.24</v>
      </c>
      <c r="J24" s="21">
        <v>560951.83</v>
      </c>
      <c r="K24" s="21">
        <v>30818.67</v>
      </c>
      <c r="L24" s="21">
        <v>1675215.8200000003</v>
      </c>
      <c r="M24" s="21">
        <v>8283471</v>
      </c>
      <c r="N24" s="22">
        <f t="shared" si="1"/>
        <v>38766704.95</v>
      </c>
    </row>
    <row r="25" spans="2:14" s="23" customFormat="1" ht="18" customHeight="1">
      <c r="B25" s="20" t="s">
        <v>33</v>
      </c>
      <c r="C25" s="21">
        <v>53039496.07</v>
      </c>
      <c r="D25" s="21">
        <v>15747348.989999998</v>
      </c>
      <c r="E25" s="21">
        <v>174383.37</v>
      </c>
      <c r="F25" s="21">
        <v>327348.5</v>
      </c>
      <c r="G25" s="21">
        <v>699221.36</v>
      </c>
      <c r="H25" s="21">
        <v>2442511.87</v>
      </c>
      <c r="I25" s="21">
        <v>1540457.23</v>
      </c>
      <c r="J25" s="21">
        <v>1555194.25</v>
      </c>
      <c r="K25" s="21">
        <v>73028.16</v>
      </c>
      <c r="L25" s="21">
        <v>4048381.37</v>
      </c>
      <c r="M25" s="21">
        <v>11063419</v>
      </c>
      <c r="N25" s="22">
        <f t="shared" si="1"/>
        <v>90710790.17000002</v>
      </c>
    </row>
    <row r="26" spans="2:14" s="23" customFormat="1" ht="18" customHeight="1">
      <c r="B26" s="20" t="s">
        <v>34</v>
      </c>
      <c r="C26" s="21">
        <v>3083403.9799999995</v>
      </c>
      <c r="D26" s="21">
        <v>402722.56</v>
      </c>
      <c r="E26" s="21">
        <v>11544.259999999998</v>
      </c>
      <c r="F26" s="21">
        <v>25072.43</v>
      </c>
      <c r="G26" s="21">
        <v>40556.53</v>
      </c>
      <c r="H26" s="21">
        <v>144315.88999999998</v>
      </c>
      <c r="I26" s="21">
        <v>53461.68000000001</v>
      </c>
      <c r="J26" s="21">
        <v>53973.130000000005</v>
      </c>
      <c r="K26" s="21">
        <v>4442.700000000001</v>
      </c>
      <c r="L26" s="21">
        <v>198786.21000000002</v>
      </c>
      <c r="M26" s="21">
        <v>0</v>
      </c>
      <c r="N26" s="22">
        <f t="shared" si="1"/>
        <v>4018279.3699999996</v>
      </c>
    </row>
    <row r="27" spans="2:14" s="23" customFormat="1" ht="18" customHeight="1">
      <c r="B27" s="20" t="s">
        <v>35</v>
      </c>
      <c r="C27" s="21">
        <v>3486694.8499999996</v>
      </c>
      <c r="D27" s="21">
        <v>616520.9199999999</v>
      </c>
      <c r="E27" s="21">
        <v>11626.83</v>
      </c>
      <c r="F27" s="21">
        <v>22220.38</v>
      </c>
      <c r="G27" s="21">
        <v>45954.53</v>
      </c>
      <c r="H27" s="21">
        <v>160834.74</v>
      </c>
      <c r="I27" s="21">
        <v>89805.55</v>
      </c>
      <c r="J27" s="21">
        <v>90664.70000000001</v>
      </c>
      <c r="K27" s="21">
        <v>4823.61</v>
      </c>
      <c r="L27" s="21">
        <v>280338.92</v>
      </c>
      <c r="M27" s="21">
        <v>0</v>
      </c>
      <c r="N27" s="22">
        <f t="shared" si="1"/>
        <v>4809485.029999999</v>
      </c>
    </row>
    <row r="28" spans="2:14" s="23" customFormat="1" ht="18" customHeight="1">
      <c r="B28" s="20" t="s">
        <v>36</v>
      </c>
      <c r="C28" s="21">
        <v>7659630.710000001</v>
      </c>
      <c r="D28" s="21">
        <v>567619.1900000001</v>
      </c>
      <c r="E28" s="21">
        <v>20385.23</v>
      </c>
      <c r="F28" s="21">
        <v>26662.96</v>
      </c>
      <c r="G28" s="21">
        <v>101291.27</v>
      </c>
      <c r="H28" s="21">
        <v>344809.58</v>
      </c>
      <c r="I28" s="21">
        <v>86851.87000000001</v>
      </c>
      <c r="J28" s="21">
        <v>87682.74</v>
      </c>
      <c r="K28" s="21">
        <v>9873.36</v>
      </c>
      <c r="L28" s="21">
        <v>712589.3400000001</v>
      </c>
      <c r="M28" s="21">
        <v>0</v>
      </c>
      <c r="N28" s="22">
        <f t="shared" si="1"/>
        <v>9617396.25</v>
      </c>
    </row>
    <row r="29" spans="2:14" s="23" customFormat="1" ht="18" customHeight="1">
      <c r="B29" s="20" t="s">
        <v>37</v>
      </c>
      <c r="C29" s="21">
        <v>3549491.65</v>
      </c>
      <c r="D29" s="21">
        <v>483827.64</v>
      </c>
      <c r="E29" s="21">
        <v>11706.880000000001</v>
      </c>
      <c r="F29" s="21">
        <v>22065.03</v>
      </c>
      <c r="G29" s="21">
        <v>46790.64</v>
      </c>
      <c r="H29" s="21">
        <v>163517.84000000003</v>
      </c>
      <c r="I29" s="21">
        <v>64304.47</v>
      </c>
      <c r="J29" s="21">
        <v>64919.65000000001</v>
      </c>
      <c r="K29" s="21">
        <v>4892.3099999999995</v>
      </c>
      <c r="L29" s="21">
        <v>276215.57000000007</v>
      </c>
      <c r="M29" s="21">
        <v>0</v>
      </c>
      <c r="N29" s="22">
        <f t="shared" si="1"/>
        <v>4687731.68</v>
      </c>
    </row>
    <row r="30" spans="2:14" s="23" customFormat="1" ht="18" customHeight="1">
      <c r="B30" s="20" t="s">
        <v>38</v>
      </c>
      <c r="C30" s="21">
        <v>3156421.05</v>
      </c>
      <c r="D30" s="21">
        <v>467735.56</v>
      </c>
      <c r="E30" s="21">
        <v>10813.46</v>
      </c>
      <c r="F30" s="21">
        <v>21352.64</v>
      </c>
      <c r="G30" s="21">
        <v>41582.67</v>
      </c>
      <c r="H30" s="21">
        <v>146075.29</v>
      </c>
      <c r="I30" s="21">
        <v>67184.23</v>
      </c>
      <c r="J30" s="21">
        <v>67826.96</v>
      </c>
      <c r="K30" s="21">
        <v>4407.09</v>
      </c>
      <c r="L30" s="21">
        <v>238614.09</v>
      </c>
      <c r="M30" s="21">
        <v>0</v>
      </c>
      <c r="N30" s="22">
        <f t="shared" si="1"/>
        <v>4222013.04</v>
      </c>
    </row>
    <row r="31" spans="2:14" s="23" customFormat="1" ht="18" customHeight="1">
      <c r="B31" s="20" t="s">
        <v>39</v>
      </c>
      <c r="C31" s="21">
        <v>3784017.61</v>
      </c>
      <c r="D31" s="21">
        <v>622865.35</v>
      </c>
      <c r="E31" s="21">
        <v>13246.33</v>
      </c>
      <c r="F31" s="21">
        <v>26813.1</v>
      </c>
      <c r="G31" s="21">
        <v>49832.12</v>
      </c>
      <c r="H31" s="21">
        <v>175586.7</v>
      </c>
      <c r="I31" s="21">
        <v>91382.9</v>
      </c>
      <c r="J31" s="21">
        <v>92257.12999999999</v>
      </c>
      <c r="K31" s="21">
        <v>5322.99</v>
      </c>
      <c r="L31" s="21">
        <v>283009.56</v>
      </c>
      <c r="M31" s="21">
        <v>391611</v>
      </c>
      <c r="N31" s="22">
        <f t="shared" si="1"/>
        <v>5535944.79</v>
      </c>
    </row>
    <row r="32" spans="2:14" s="23" customFormat="1" ht="18" customHeight="1">
      <c r="B32" s="20" t="s">
        <v>40</v>
      </c>
      <c r="C32" s="21">
        <v>16515612.1</v>
      </c>
      <c r="D32" s="21">
        <v>3742642.75</v>
      </c>
      <c r="E32" s="21">
        <v>57871.53</v>
      </c>
      <c r="F32" s="21">
        <v>117272.33</v>
      </c>
      <c r="G32" s="21">
        <v>217492.02</v>
      </c>
      <c r="H32" s="21">
        <v>766454.55</v>
      </c>
      <c r="I32" s="21">
        <v>357863.14</v>
      </c>
      <c r="J32" s="21">
        <v>361286.69</v>
      </c>
      <c r="K32" s="21">
        <v>23240.64</v>
      </c>
      <c r="L32" s="21">
        <v>1186674.67</v>
      </c>
      <c r="M32" s="21">
        <v>2808839</v>
      </c>
      <c r="N32" s="22">
        <f t="shared" si="1"/>
        <v>26155249.42</v>
      </c>
    </row>
    <row r="33" spans="2:14" s="23" customFormat="1" ht="18" customHeight="1">
      <c r="B33" s="20" t="s">
        <v>41</v>
      </c>
      <c r="C33" s="21">
        <v>8851919.7</v>
      </c>
      <c r="D33" s="21">
        <v>1324558.0299999998</v>
      </c>
      <c r="E33" s="21">
        <v>34191.99</v>
      </c>
      <c r="F33" s="21">
        <v>76490.7</v>
      </c>
      <c r="G33" s="21">
        <v>116362</v>
      </c>
      <c r="H33" s="21">
        <v>416040.4</v>
      </c>
      <c r="I33" s="21">
        <v>167636.52000000002</v>
      </c>
      <c r="J33" s="21">
        <v>169240.24</v>
      </c>
      <c r="K33" s="21">
        <v>12901.53</v>
      </c>
      <c r="L33" s="21">
        <v>544312.24</v>
      </c>
      <c r="M33" s="21">
        <v>0</v>
      </c>
      <c r="N33" s="22">
        <f t="shared" si="1"/>
        <v>11713653.349999998</v>
      </c>
    </row>
    <row r="34" spans="2:14" s="23" customFormat="1" ht="18" customHeight="1">
      <c r="B34" s="20" t="s">
        <v>42</v>
      </c>
      <c r="C34" s="21">
        <v>6885504.76</v>
      </c>
      <c r="D34" s="21">
        <v>1328758.09</v>
      </c>
      <c r="E34" s="21">
        <v>22566.98</v>
      </c>
      <c r="F34" s="21">
        <v>42190.06</v>
      </c>
      <c r="G34" s="21">
        <v>90776.48</v>
      </c>
      <c r="H34" s="21">
        <v>316965.53</v>
      </c>
      <c r="I34" s="21">
        <v>125987.56</v>
      </c>
      <c r="J34" s="21">
        <v>127192.82</v>
      </c>
      <c r="K34" s="21">
        <v>9470.400000000001</v>
      </c>
      <c r="L34" s="21">
        <v>536874.6200000001</v>
      </c>
      <c r="M34" s="21">
        <v>1162036</v>
      </c>
      <c r="N34" s="22">
        <f t="shared" si="1"/>
        <v>10648323.3</v>
      </c>
    </row>
    <row r="35" spans="2:14" s="23" customFormat="1" ht="18" customHeight="1">
      <c r="B35" s="20" t="s">
        <v>43</v>
      </c>
      <c r="C35" s="21">
        <v>1823475.9300000002</v>
      </c>
      <c r="D35" s="21">
        <v>264732</v>
      </c>
      <c r="E35" s="21">
        <v>5959.719999999999</v>
      </c>
      <c r="F35" s="21">
        <v>11101.6</v>
      </c>
      <c r="G35" s="21">
        <v>24041.27</v>
      </c>
      <c r="H35" s="21">
        <v>83913.92</v>
      </c>
      <c r="I35" s="21">
        <v>33988.12</v>
      </c>
      <c r="J35" s="21">
        <v>34313.27</v>
      </c>
      <c r="K35" s="21">
        <v>2505.7200000000003</v>
      </c>
      <c r="L35" s="21">
        <v>144366</v>
      </c>
      <c r="M35" s="21">
        <v>430602</v>
      </c>
      <c r="N35" s="22">
        <f t="shared" si="1"/>
        <v>2858999.5500000003</v>
      </c>
    </row>
    <row r="36" spans="2:14" s="23" customFormat="1" ht="18" customHeight="1">
      <c r="B36" s="20" t="s">
        <v>44</v>
      </c>
      <c r="C36" s="21">
        <v>3259755.66</v>
      </c>
      <c r="D36" s="21">
        <v>716571.98</v>
      </c>
      <c r="E36" s="21">
        <v>12037.75</v>
      </c>
      <c r="F36" s="21">
        <v>25790.01</v>
      </c>
      <c r="G36" s="21">
        <v>42887.04</v>
      </c>
      <c r="H36" s="21">
        <v>152294.49</v>
      </c>
      <c r="I36" s="21">
        <v>71758.83</v>
      </c>
      <c r="J36" s="21">
        <v>72445.31999999999</v>
      </c>
      <c r="K36" s="21">
        <v>4673.4</v>
      </c>
      <c r="L36" s="21">
        <v>222210.66</v>
      </c>
      <c r="M36" s="21">
        <v>0</v>
      </c>
      <c r="N36" s="22">
        <f t="shared" si="1"/>
        <v>4580425.140000001</v>
      </c>
    </row>
    <row r="37" spans="2:14" s="23" customFormat="1" ht="18" customHeight="1">
      <c r="B37" s="20" t="s">
        <v>45</v>
      </c>
      <c r="C37" s="21">
        <v>2533679.38</v>
      </c>
      <c r="D37" s="21">
        <v>399514.44</v>
      </c>
      <c r="E37" s="21">
        <v>8594.72</v>
      </c>
      <c r="F37" s="21">
        <v>16773.4</v>
      </c>
      <c r="G37" s="21">
        <v>33384.27</v>
      </c>
      <c r="H37" s="21">
        <v>117114.69</v>
      </c>
      <c r="I37" s="21">
        <v>36524.57</v>
      </c>
      <c r="J37" s="21">
        <v>36874</v>
      </c>
      <c r="K37" s="21">
        <v>3525.63</v>
      </c>
      <c r="L37" s="21">
        <v>186414.18</v>
      </c>
      <c r="M37" s="21">
        <v>45137</v>
      </c>
      <c r="N37" s="22">
        <f t="shared" si="1"/>
        <v>3417536.28</v>
      </c>
    </row>
    <row r="38" spans="2:14" s="23" customFormat="1" ht="18" customHeight="1">
      <c r="B38" s="20" t="s">
        <v>46</v>
      </c>
      <c r="C38" s="21">
        <v>5462167.8100000005</v>
      </c>
      <c r="D38" s="21">
        <v>680706.63</v>
      </c>
      <c r="E38" s="21">
        <v>20328.86</v>
      </c>
      <c r="F38" s="21">
        <v>43893.27</v>
      </c>
      <c r="G38" s="21">
        <v>71852.76000000001</v>
      </c>
      <c r="H38" s="21">
        <v>255451.15</v>
      </c>
      <c r="I38" s="21">
        <v>91306.63999999998</v>
      </c>
      <c r="J38" s="21">
        <v>92180.13999999998</v>
      </c>
      <c r="K38" s="21">
        <v>7853.099999999999</v>
      </c>
      <c r="L38" s="21">
        <v>352990.13</v>
      </c>
      <c r="M38" s="21">
        <v>0</v>
      </c>
      <c r="N38" s="22">
        <f t="shared" si="1"/>
        <v>7078730.489999999</v>
      </c>
    </row>
    <row r="39" spans="2:14" s="23" customFormat="1" ht="18" customHeight="1">
      <c r="B39" s="20" t="s">
        <v>47</v>
      </c>
      <c r="C39" s="21">
        <v>10472424.19</v>
      </c>
      <c r="D39" s="21">
        <v>1672741.42</v>
      </c>
      <c r="E39" s="21">
        <v>35248.13</v>
      </c>
      <c r="F39" s="21">
        <v>68142.5</v>
      </c>
      <c r="G39" s="21">
        <v>138004.83000000002</v>
      </c>
      <c r="H39" s="21">
        <v>483612.45999999996</v>
      </c>
      <c r="I39" s="21">
        <v>242660.95</v>
      </c>
      <c r="J39" s="21">
        <v>244982.40000000002</v>
      </c>
      <c r="K39" s="21">
        <v>14533.68</v>
      </c>
      <c r="L39" s="21">
        <v>810789.46</v>
      </c>
      <c r="M39" s="21">
        <v>261551</v>
      </c>
      <c r="N39" s="22">
        <f t="shared" si="1"/>
        <v>14444691.02</v>
      </c>
    </row>
    <row r="40" spans="2:14" s="23" customFormat="1" ht="18" customHeight="1">
      <c r="B40" s="20" t="s">
        <v>48</v>
      </c>
      <c r="C40" s="21">
        <v>4291461.100000001</v>
      </c>
      <c r="D40" s="21">
        <v>686178.1399999999</v>
      </c>
      <c r="E40" s="21">
        <v>15496.05</v>
      </c>
      <c r="F40" s="21">
        <v>32442.13</v>
      </c>
      <c r="G40" s="21">
        <v>56483.70999999999</v>
      </c>
      <c r="H40" s="21">
        <v>199914.78000000003</v>
      </c>
      <c r="I40" s="21">
        <v>94640.7</v>
      </c>
      <c r="J40" s="21">
        <v>95546.09</v>
      </c>
      <c r="K40" s="21">
        <v>6103.2300000000005</v>
      </c>
      <c r="L40" s="21">
        <v>302672.30000000005</v>
      </c>
      <c r="M40" s="21">
        <v>48254</v>
      </c>
      <c r="N40" s="22">
        <f t="shared" si="1"/>
        <v>5829192.23</v>
      </c>
    </row>
    <row r="41" spans="2:14" s="23" customFormat="1" ht="18" customHeight="1">
      <c r="B41" s="20" t="s">
        <v>49</v>
      </c>
      <c r="C41" s="21">
        <v>1853718.31</v>
      </c>
      <c r="D41" s="21">
        <v>199954.12</v>
      </c>
      <c r="E41" s="21">
        <v>6430.04</v>
      </c>
      <c r="F41" s="21">
        <v>12881.38</v>
      </c>
      <c r="G41" s="21">
        <v>24415.67</v>
      </c>
      <c r="H41" s="21">
        <v>85919.01</v>
      </c>
      <c r="I41" s="21">
        <v>27240.06</v>
      </c>
      <c r="J41" s="21">
        <v>27500.659999999996</v>
      </c>
      <c r="K41" s="21">
        <v>2599.3500000000004</v>
      </c>
      <c r="L41" s="21">
        <v>132581.09</v>
      </c>
      <c r="M41" s="21">
        <v>0</v>
      </c>
      <c r="N41" s="22">
        <f t="shared" si="1"/>
        <v>2373239.69</v>
      </c>
    </row>
    <row r="42" spans="2:14" s="23" customFormat="1" ht="18" customHeight="1">
      <c r="B42" s="20" t="s">
        <v>50</v>
      </c>
      <c r="C42" s="21">
        <v>7598722.73</v>
      </c>
      <c r="D42" s="21">
        <v>1695597.33</v>
      </c>
      <c r="E42" s="21">
        <v>27918.260000000002</v>
      </c>
      <c r="F42" s="21">
        <v>59505.87</v>
      </c>
      <c r="G42" s="21">
        <v>99982.05</v>
      </c>
      <c r="H42" s="21">
        <v>354773.86</v>
      </c>
      <c r="I42" s="21">
        <v>160951.03</v>
      </c>
      <c r="J42" s="21">
        <v>162490.78999999998</v>
      </c>
      <c r="K42" s="21">
        <v>10874.07</v>
      </c>
      <c r="L42" s="21">
        <v>517493.91</v>
      </c>
      <c r="M42" s="21">
        <v>501964</v>
      </c>
      <c r="N42" s="22">
        <f t="shared" si="1"/>
        <v>11190273.899999999</v>
      </c>
    </row>
    <row r="43" spans="2:14" s="23" customFormat="1" ht="18" customHeight="1">
      <c r="B43" s="20" t="s">
        <v>51</v>
      </c>
      <c r="C43" s="21">
        <v>3488081.29</v>
      </c>
      <c r="D43" s="21">
        <v>555726.0499999999</v>
      </c>
      <c r="E43" s="21">
        <v>12121.86</v>
      </c>
      <c r="F43" s="21">
        <v>24335.9</v>
      </c>
      <c r="G43" s="21">
        <v>45940.68</v>
      </c>
      <c r="H43" s="21">
        <v>161708.42</v>
      </c>
      <c r="I43" s="21">
        <v>75160.56999999999</v>
      </c>
      <c r="J43" s="21">
        <v>75879.62</v>
      </c>
      <c r="K43" s="21">
        <v>4894.29</v>
      </c>
      <c r="L43" s="21">
        <v>259009.35000000003</v>
      </c>
      <c r="M43" s="21">
        <v>262095</v>
      </c>
      <c r="N43" s="22">
        <f t="shared" si="1"/>
        <v>4964953.03</v>
      </c>
    </row>
    <row r="44" spans="2:14" s="23" customFormat="1" ht="18" customHeight="1">
      <c r="B44" s="20" t="s">
        <v>52</v>
      </c>
      <c r="C44" s="21">
        <v>10340978.73</v>
      </c>
      <c r="D44" s="21">
        <v>2023538.9</v>
      </c>
      <c r="E44" s="21">
        <v>33249.83</v>
      </c>
      <c r="F44" s="21">
        <v>60603.83</v>
      </c>
      <c r="G44" s="21">
        <v>136374.51</v>
      </c>
      <c r="H44" s="21">
        <v>474973.29</v>
      </c>
      <c r="I44" s="21">
        <v>188285.59</v>
      </c>
      <c r="J44" s="21">
        <v>190086.86</v>
      </c>
      <c r="K44" s="21">
        <v>14133.03</v>
      </c>
      <c r="L44" s="21">
        <v>817755.6000000001</v>
      </c>
      <c r="M44" s="21">
        <v>229031</v>
      </c>
      <c r="N44" s="22">
        <f t="shared" si="1"/>
        <v>14509011.169999998</v>
      </c>
    </row>
    <row r="45" spans="2:14" s="23" customFormat="1" ht="18" customHeight="1">
      <c r="B45" s="20" t="s">
        <v>53</v>
      </c>
      <c r="C45" s="21">
        <v>33576562.59</v>
      </c>
      <c r="D45" s="21">
        <v>9574852.64</v>
      </c>
      <c r="E45" s="21">
        <v>111116.6</v>
      </c>
      <c r="F45" s="21">
        <v>210335.28</v>
      </c>
      <c r="G45" s="21">
        <v>442593.54000000004</v>
      </c>
      <c r="H45" s="21">
        <v>1547422.6199999996</v>
      </c>
      <c r="I45" s="21">
        <v>894322.97</v>
      </c>
      <c r="J45" s="21">
        <v>902878.66</v>
      </c>
      <c r="K45" s="21">
        <v>46331.82</v>
      </c>
      <c r="L45" s="21">
        <v>2550398.92</v>
      </c>
      <c r="M45" s="21">
        <v>7200485</v>
      </c>
      <c r="N45" s="22">
        <f t="shared" si="1"/>
        <v>57057300.64</v>
      </c>
    </row>
    <row r="46" spans="2:14" s="23" customFormat="1" ht="18" customHeight="1">
      <c r="B46" s="20" t="s">
        <v>54</v>
      </c>
      <c r="C46" s="21">
        <v>2287568.67</v>
      </c>
      <c r="D46" s="21">
        <v>506375.97000000003</v>
      </c>
      <c r="E46" s="21">
        <v>8277.29</v>
      </c>
      <c r="F46" s="21">
        <v>17366.73</v>
      </c>
      <c r="G46" s="21">
        <v>30107.58</v>
      </c>
      <c r="H46" s="21">
        <v>106593.04</v>
      </c>
      <c r="I46" s="21">
        <v>49647.54000000001</v>
      </c>
      <c r="J46" s="21">
        <v>50122.5</v>
      </c>
      <c r="K46" s="21">
        <v>3255.75</v>
      </c>
      <c r="L46" s="21">
        <v>160634.47</v>
      </c>
      <c r="M46" s="21">
        <v>72656</v>
      </c>
      <c r="N46" s="22">
        <f t="shared" si="1"/>
        <v>3292605.5400000005</v>
      </c>
    </row>
    <row r="47" spans="2:14" s="23" customFormat="1" ht="18" customHeight="1">
      <c r="B47" s="20" t="s">
        <v>55</v>
      </c>
      <c r="C47" s="21">
        <v>2874329.91</v>
      </c>
      <c r="D47" s="21">
        <v>513667.97</v>
      </c>
      <c r="E47" s="21">
        <v>10380.18</v>
      </c>
      <c r="F47" s="21">
        <v>21734.44</v>
      </c>
      <c r="G47" s="21">
        <v>37831.49</v>
      </c>
      <c r="H47" s="21">
        <v>133900.74</v>
      </c>
      <c r="I47" s="21">
        <v>50548.51</v>
      </c>
      <c r="J47" s="21">
        <v>51032.08</v>
      </c>
      <c r="K47" s="21">
        <v>4087.9800000000005</v>
      </c>
      <c r="L47" s="21">
        <v>196861.98</v>
      </c>
      <c r="M47" s="21">
        <v>239996</v>
      </c>
      <c r="N47" s="22">
        <f t="shared" si="1"/>
        <v>4134371.2800000003</v>
      </c>
    </row>
    <row r="48" spans="2:14" s="23" customFormat="1" ht="18" customHeight="1">
      <c r="B48" s="20" t="s">
        <v>56</v>
      </c>
      <c r="C48" s="21">
        <v>4703433.94</v>
      </c>
      <c r="D48" s="21">
        <v>330105.43000000005</v>
      </c>
      <c r="E48" s="21">
        <v>11522.76</v>
      </c>
      <c r="F48" s="21">
        <v>12098.91</v>
      </c>
      <c r="G48" s="21">
        <v>62263.51999999999</v>
      </c>
      <c r="H48" s="21">
        <v>210089.27</v>
      </c>
      <c r="I48" s="21">
        <v>32056.57</v>
      </c>
      <c r="J48" s="21">
        <v>32363.260000000002</v>
      </c>
      <c r="K48" s="21">
        <v>5923.26</v>
      </c>
      <c r="L48" s="21">
        <v>461369.35</v>
      </c>
      <c r="M48" s="21">
        <v>77153</v>
      </c>
      <c r="N48" s="22">
        <f t="shared" si="1"/>
        <v>5938379.269999999</v>
      </c>
    </row>
    <row r="49" spans="2:14" s="23" customFormat="1" ht="18" customHeight="1">
      <c r="B49" s="20" t="s">
        <v>57</v>
      </c>
      <c r="C49" s="21">
        <v>3686299.8200000003</v>
      </c>
      <c r="D49" s="21">
        <v>778362.5499999999</v>
      </c>
      <c r="E49" s="21">
        <v>12579.29</v>
      </c>
      <c r="F49" s="21">
        <v>24724.73</v>
      </c>
      <c r="G49" s="21">
        <v>48566.520000000004</v>
      </c>
      <c r="H49" s="21">
        <v>170515.77</v>
      </c>
      <c r="I49" s="21">
        <v>79495.26</v>
      </c>
      <c r="J49" s="21">
        <v>80255.76000000001</v>
      </c>
      <c r="K49" s="21">
        <v>5139.99</v>
      </c>
      <c r="L49" s="21">
        <v>280415.13</v>
      </c>
      <c r="M49" s="21">
        <v>202789</v>
      </c>
      <c r="N49" s="22">
        <f t="shared" si="1"/>
        <v>5369143.819999999</v>
      </c>
    </row>
    <row r="50" spans="2:14" s="23" customFormat="1" ht="18" customHeight="1">
      <c r="B50" s="20" t="s">
        <v>58</v>
      </c>
      <c r="C50" s="21">
        <v>5604866.17</v>
      </c>
      <c r="D50" s="21">
        <v>1199202.9100000001</v>
      </c>
      <c r="E50" s="21">
        <v>19487.71</v>
      </c>
      <c r="F50" s="21">
        <v>39145.45</v>
      </c>
      <c r="G50" s="21">
        <v>73819.73</v>
      </c>
      <c r="H50" s="21">
        <v>259858.95</v>
      </c>
      <c r="I50" s="21">
        <v>115225.93</v>
      </c>
      <c r="J50" s="21">
        <v>116328.26000000001</v>
      </c>
      <c r="K50" s="21">
        <v>7865.82</v>
      </c>
      <c r="L50" s="21">
        <v>412060.69</v>
      </c>
      <c r="M50" s="21">
        <v>0</v>
      </c>
      <c r="N50" s="22">
        <f t="shared" si="1"/>
        <v>7847861.620000001</v>
      </c>
    </row>
    <row r="51" spans="2:14" s="23" customFormat="1" ht="18" customHeight="1">
      <c r="B51" s="20" t="s">
        <v>59</v>
      </c>
      <c r="C51" s="21">
        <v>1686634.6500000001</v>
      </c>
      <c r="D51" s="21">
        <v>227799.87</v>
      </c>
      <c r="E51" s="21">
        <v>5737.77</v>
      </c>
      <c r="F51" s="21">
        <v>11236.26</v>
      </c>
      <c r="G51" s="21">
        <v>22222.36</v>
      </c>
      <c r="H51" s="21">
        <v>77988.68000000001</v>
      </c>
      <c r="I51" s="21">
        <v>32364.620000000003</v>
      </c>
      <c r="J51" s="21">
        <v>32674.25</v>
      </c>
      <c r="K51" s="21">
        <v>2349.2400000000002</v>
      </c>
      <c r="L51" s="21">
        <v>127325.51</v>
      </c>
      <c r="M51" s="21">
        <v>81714</v>
      </c>
      <c r="N51" s="22">
        <f t="shared" si="1"/>
        <v>2308047.21</v>
      </c>
    </row>
    <row r="52" spans="2:14" s="23" customFormat="1" ht="18" customHeight="1">
      <c r="B52" s="20" t="s">
        <v>60</v>
      </c>
      <c r="C52" s="21">
        <v>5670866.59</v>
      </c>
      <c r="D52" s="21">
        <v>814688.6300000001</v>
      </c>
      <c r="E52" s="21">
        <v>19564.61</v>
      </c>
      <c r="F52" s="21">
        <v>38950.97</v>
      </c>
      <c r="G52" s="21">
        <v>74698.98999999999</v>
      </c>
      <c r="H52" s="21">
        <v>262666.98</v>
      </c>
      <c r="I52" s="21">
        <v>116811.09</v>
      </c>
      <c r="J52" s="21">
        <v>117928.57999999999</v>
      </c>
      <c r="K52" s="21">
        <v>7937.01</v>
      </c>
      <c r="L52" s="21">
        <v>421351.95</v>
      </c>
      <c r="M52" s="21">
        <v>0</v>
      </c>
      <c r="N52" s="22">
        <f t="shared" si="1"/>
        <v>7545465.399999999</v>
      </c>
    </row>
    <row r="53" spans="2:14" s="23" customFormat="1" ht="18" customHeight="1">
      <c r="B53" s="20" t="s">
        <v>61</v>
      </c>
      <c r="C53" s="21">
        <v>5504758.66</v>
      </c>
      <c r="D53" s="21">
        <v>926258.24</v>
      </c>
      <c r="E53" s="21">
        <v>19460.4</v>
      </c>
      <c r="F53" s="21">
        <v>39824.08</v>
      </c>
      <c r="G53" s="21">
        <v>72480.27</v>
      </c>
      <c r="H53" s="21">
        <v>255747.27999999997</v>
      </c>
      <c r="I53" s="21">
        <v>126531.5</v>
      </c>
      <c r="J53" s="21">
        <v>127741.98999999999</v>
      </c>
      <c r="K53" s="21">
        <v>7770.299999999999</v>
      </c>
      <c r="L53" s="21">
        <v>402552.57</v>
      </c>
      <c r="M53" s="21">
        <v>404474</v>
      </c>
      <c r="N53" s="22">
        <f t="shared" si="1"/>
        <v>7887599.290000001</v>
      </c>
    </row>
    <row r="54" spans="2:14" s="23" customFormat="1" ht="18" customHeight="1">
      <c r="B54" s="20" t="s">
        <v>62</v>
      </c>
      <c r="C54" s="21">
        <v>3330656.41</v>
      </c>
      <c r="D54" s="21">
        <v>645554.26</v>
      </c>
      <c r="E54" s="21">
        <v>10527.92</v>
      </c>
      <c r="F54" s="21">
        <v>18740.73</v>
      </c>
      <c r="G54" s="21">
        <v>43935.83</v>
      </c>
      <c r="H54" s="21">
        <v>152681.61</v>
      </c>
      <c r="I54" s="21">
        <v>63497.63</v>
      </c>
      <c r="J54" s="21">
        <v>64105.08</v>
      </c>
      <c r="K54" s="21">
        <v>4526.61</v>
      </c>
      <c r="L54" s="21">
        <v>274078.95999999996</v>
      </c>
      <c r="M54" s="21">
        <v>0</v>
      </c>
      <c r="N54" s="22">
        <f t="shared" si="1"/>
        <v>4608305.04</v>
      </c>
    </row>
    <row r="55" spans="2:14" s="23" customFormat="1" ht="18" customHeight="1">
      <c r="B55" s="20" t="s">
        <v>63</v>
      </c>
      <c r="C55" s="21">
        <v>4042109.48</v>
      </c>
      <c r="D55" s="21">
        <v>845246.96</v>
      </c>
      <c r="E55" s="21">
        <v>12952.92</v>
      </c>
      <c r="F55" s="21">
        <v>23500.6</v>
      </c>
      <c r="G55" s="21">
        <v>53309.3</v>
      </c>
      <c r="H55" s="21">
        <v>185586.40000000002</v>
      </c>
      <c r="I55" s="21">
        <v>82801.89</v>
      </c>
      <c r="J55" s="21">
        <v>83594.03</v>
      </c>
      <c r="K55" s="21">
        <v>5518.2300000000005</v>
      </c>
      <c r="L55" s="21">
        <v>329640.16000000003</v>
      </c>
      <c r="M55" s="21">
        <v>550740</v>
      </c>
      <c r="N55" s="22">
        <f t="shared" si="1"/>
        <v>6214999.97</v>
      </c>
    </row>
    <row r="56" spans="2:14" s="23" customFormat="1" ht="18" customHeight="1">
      <c r="B56" s="20" t="s">
        <v>64</v>
      </c>
      <c r="C56" s="21">
        <v>3584583.42</v>
      </c>
      <c r="D56" s="21">
        <v>830357.3300000001</v>
      </c>
      <c r="E56" s="21">
        <v>13358.59</v>
      </c>
      <c r="F56" s="21">
        <v>28881.03</v>
      </c>
      <c r="G56" s="21">
        <v>47152.69</v>
      </c>
      <c r="H56" s="21">
        <v>167670.62</v>
      </c>
      <c r="I56" s="21">
        <v>79270.51</v>
      </c>
      <c r="J56" s="21">
        <v>80028.86</v>
      </c>
      <c r="K56" s="21">
        <v>5156.1</v>
      </c>
      <c r="L56" s="21">
        <v>240998.82</v>
      </c>
      <c r="M56" s="21">
        <v>694786</v>
      </c>
      <c r="N56" s="22">
        <f t="shared" si="1"/>
        <v>5772243.970000001</v>
      </c>
    </row>
    <row r="57" spans="2:14" s="23" customFormat="1" ht="18" customHeight="1">
      <c r="B57" s="20" t="s">
        <v>65</v>
      </c>
      <c r="C57" s="21">
        <v>4434504.1899999995</v>
      </c>
      <c r="D57" s="21">
        <v>607011.84</v>
      </c>
      <c r="E57" s="21">
        <v>12216.79</v>
      </c>
      <c r="F57" s="21">
        <v>17218.43</v>
      </c>
      <c r="G57" s="21">
        <v>58614.91</v>
      </c>
      <c r="H57" s="21">
        <v>200310.76999999996</v>
      </c>
      <c r="I57" s="21">
        <v>60325.07</v>
      </c>
      <c r="J57" s="21">
        <v>60902.18000000001</v>
      </c>
      <c r="K57" s="21">
        <v>5774.34</v>
      </c>
      <c r="L57" s="21">
        <v>406507.81</v>
      </c>
      <c r="M57" s="21">
        <v>243526</v>
      </c>
      <c r="N57" s="22">
        <f t="shared" si="1"/>
        <v>6106912.329999998</v>
      </c>
    </row>
    <row r="58" spans="2:14" s="23" customFormat="1" ht="18" customHeight="1">
      <c r="B58" s="20" t="s">
        <v>66</v>
      </c>
      <c r="C58" s="21">
        <v>6115325.82</v>
      </c>
      <c r="D58" s="21">
        <v>1282870.9200000002</v>
      </c>
      <c r="E58" s="21">
        <v>20191.300000000003</v>
      </c>
      <c r="F58" s="21">
        <v>38108.99</v>
      </c>
      <c r="G58" s="21">
        <v>80612.94</v>
      </c>
      <c r="H58" s="21">
        <v>281756.6</v>
      </c>
      <c r="I58" s="21">
        <v>128613.09</v>
      </c>
      <c r="J58" s="21">
        <v>129843.48</v>
      </c>
      <c r="K58" s="21">
        <v>8431.92</v>
      </c>
      <c r="L58" s="21">
        <v>481231.33999999997</v>
      </c>
      <c r="M58" s="21">
        <v>225266</v>
      </c>
      <c r="N58" s="22">
        <f t="shared" si="1"/>
        <v>8792252.4</v>
      </c>
    </row>
    <row r="59" spans="2:14" s="23" customFormat="1" ht="18" customHeight="1">
      <c r="B59" s="20" t="s">
        <v>67</v>
      </c>
      <c r="C59" s="21">
        <v>12983499.32</v>
      </c>
      <c r="D59" s="21">
        <v>2217250.89</v>
      </c>
      <c r="E59" s="21">
        <v>43889.89</v>
      </c>
      <c r="F59" s="21">
        <v>85297.73</v>
      </c>
      <c r="G59" s="21">
        <v>171083.16</v>
      </c>
      <c r="H59" s="21">
        <v>599886.6</v>
      </c>
      <c r="I59" s="21">
        <v>311769.33999999997</v>
      </c>
      <c r="J59" s="21">
        <v>314751.93</v>
      </c>
      <c r="K59" s="21">
        <v>18045.18</v>
      </c>
      <c r="L59" s="21">
        <v>1002803.03</v>
      </c>
      <c r="M59" s="21">
        <v>1634404</v>
      </c>
      <c r="N59" s="22">
        <f t="shared" si="1"/>
        <v>19382681.07</v>
      </c>
    </row>
    <row r="60" spans="2:14" s="23" customFormat="1" ht="18" customHeight="1">
      <c r="B60" s="20" t="s">
        <v>68</v>
      </c>
      <c r="C60" s="21">
        <v>1846316.75</v>
      </c>
      <c r="D60" s="21">
        <v>322307.95999999996</v>
      </c>
      <c r="E60" s="21">
        <v>6496.13</v>
      </c>
      <c r="F60" s="21">
        <v>13224.11</v>
      </c>
      <c r="G60" s="21">
        <v>24312.190000000002</v>
      </c>
      <c r="H60" s="21">
        <v>85727.45</v>
      </c>
      <c r="I60" s="21">
        <v>30478.03</v>
      </c>
      <c r="J60" s="21">
        <v>30769.6</v>
      </c>
      <c r="K60" s="21">
        <v>2601.84</v>
      </c>
      <c r="L60" s="21">
        <v>130806.47</v>
      </c>
      <c r="M60" s="21">
        <v>0</v>
      </c>
      <c r="N60" s="22">
        <f t="shared" si="1"/>
        <v>2493040.53</v>
      </c>
    </row>
    <row r="61" spans="2:14" s="23" customFormat="1" ht="18" customHeight="1">
      <c r="B61" s="20" t="s">
        <v>69</v>
      </c>
      <c r="C61" s="21">
        <v>12126214.239999998</v>
      </c>
      <c r="D61" s="21">
        <v>1688725.48</v>
      </c>
      <c r="E61" s="21">
        <v>40435.36</v>
      </c>
      <c r="F61" s="21">
        <v>77275.05</v>
      </c>
      <c r="G61" s="21">
        <v>159823.17</v>
      </c>
      <c r="H61" s="21">
        <v>559357.87</v>
      </c>
      <c r="I61" s="21">
        <v>229303.22999999998</v>
      </c>
      <c r="J61" s="21">
        <v>231496.9</v>
      </c>
      <c r="K61" s="21">
        <v>16775.64</v>
      </c>
      <c r="L61" s="21">
        <v>918045.9999999999</v>
      </c>
      <c r="M61" s="21">
        <v>867325</v>
      </c>
      <c r="N61" s="22">
        <f t="shared" si="1"/>
        <v>16914777.939999998</v>
      </c>
    </row>
    <row r="62" spans="2:14" s="23" customFormat="1" ht="18" customHeight="1">
      <c r="B62" s="20" t="s">
        <v>70</v>
      </c>
      <c r="C62" s="21">
        <v>13685232.670000002</v>
      </c>
      <c r="D62" s="21">
        <v>750307.47</v>
      </c>
      <c r="E62" s="21">
        <v>29613.9</v>
      </c>
      <c r="F62" s="21">
        <v>18394.72</v>
      </c>
      <c r="G62" s="21">
        <v>181419.74</v>
      </c>
      <c r="H62" s="21">
        <v>604820.02</v>
      </c>
      <c r="I62" s="21">
        <v>97412.77</v>
      </c>
      <c r="J62" s="21">
        <v>98344.68</v>
      </c>
      <c r="K62" s="21">
        <v>16685.699999999997</v>
      </c>
      <c r="L62" s="21">
        <v>1448738.93</v>
      </c>
      <c r="M62" s="21">
        <v>1144702</v>
      </c>
      <c r="N62" s="22">
        <f t="shared" si="1"/>
        <v>18075672.6</v>
      </c>
    </row>
    <row r="63" spans="2:14" s="23" customFormat="1" ht="18" customHeight="1">
      <c r="B63" s="20" t="s">
        <v>71</v>
      </c>
      <c r="C63" s="21">
        <v>10481440.030000001</v>
      </c>
      <c r="D63" s="21">
        <v>1539056.8399999999</v>
      </c>
      <c r="E63" s="21">
        <v>33175.53</v>
      </c>
      <c r="F63" s="21">
        <v>59167.84</v>
      </c>
      <c r="G63" s="21">
        <v>138261.31</v>
      </c>
      <c r="H63" s="21">
        <v>480556.43</v>
      </c>
      <c r="I63" s="21">
        <v>198528.58000000002</v>
      </c>
      <c r="J63" s="21">
        <v>200427.83000000002</v>
      </c>
      <c r="K63" s="21">
        <v>14251.23</v>
      </c>
      <c r="L63" s="21">
        <v>846740.28</v>
      </c>
      <c r="M63" s="21">
        <v>0</v>
      </c>
      <c r="N63" s="22">
        <f t="shared" si="1"/>
        <v>13991605.9</v>
      </c>
    </row>
    <row r="64" spans="2:14" s="23" customFormat="1" ht="18" customHeight="1">
      <c r="B64" s="20" t="s">
        <v>72</v>
      </c>
      <c r="C64" s="21">
        <v>8268354.86</v>
      </c>
      <c r="D64" s="21">
        <v>1174451.13</v>
      </c>
      <c r="E64" s="21">
        <v>28194.14</v>
      </c>
      <c r="F64" s="21">
        <v>55366.61</v>
      </c>
      <c r="G64" s="21">
        <v>108935.9</v>
      </c>
      <c r="H64" s="21">
        <v>382431.22</v>
      </c>
      <c r="I64" s="21">
        <v>167353.08000000002</v>
      </c>
      <c r="J64" s="21">
        <v>168954.09</v>
      </c>
      <c r="K64" s="21">
        <v>11525.97</v>
      </c>
      <c r="L64" s="21">
        <v>619378.16</v>
      </c>
      <c r="M64" s="21">
        <v>0</v>
      </c>
      <c r="N64" s="22">
        <f t="shared" si="1"/>
        <v>10984945.160000002</v>
      </c>
    </row>
    <row r="65" spans="2:14" s="23" customFormat="1" ht="18" customHeight="1">
      <c r="B65" s="20" t="s">
        <v>73</v>
      </c>
      <c r="C65" s="21">
        <v>8643450.08</v>
      </c>
      <c r="D65" s="21">
        <v>1409212.12</v>
      </c>
      <c r="E65" s="21">
        <v>30056.480000000003</v>
      </c>
      <c r="F65" s="21">
        <v>60383.93</v>
      </c>
      <c r="G65" s="21">
        <v>113839.62</v>
      </c>
      <c r="H65" s="21">
        <v>400743.41</v>
      </c>
      <c r="I65" s="21">
        <v>201688.05</v>
      </c>
      <c r="J65" s="21">
        <v>203617.53</v>
      </c>
      <c r="K65" s="21">
        <v>12130.650000000001</v>
      </c>
      <c r="L65" s="21">
        <v>645981.28</v>
      </c>
      <c r="M65" s="21">
        <v>1011932</v>
      </c>
      <c r="N65" s="22">
        <f t="shared" si="1"/>
        <v>12733035.149999999</v>
      </c>
    </row>
    <row r="66" spans="2:14" s="23" customFormat="1" ht="18" customHeight="1">
      <c r="B66" s="20" t="s">
        <v>74</v>
      </c>
      <c r="C66" s="21">
        <v>12355197.11</v>
      </c>
      <c r="D66" s="21">
        <v>1759288.14</v>
      </c>
      <c r="E66" s="21">
        <v>41758.46</v>
      </c>
      <c r="F66" s="21">
        <v>81137.78</v>
      </c>
      <c r="G66" s="21">
        <v>162804.53</v>
      </c>
      <c r="H66" s="21">
        <v>570844.29</v>
      </c>
      <c r="I66" s="21">
        <v>249622.31</v>
      </c>
      <c r="J66" s="21">
        <v>252010.36</v>
      </c>
      <c r="K66" s="21">
        <v>17170.89</v>
      </c>
      <c r="L66" s="21">
        <v>927097.7400000001</v>
      </c>
      <c r="M66" s="21">
        <v>989130</v>
      </c>
      <c r="N66" s="22">
        <f t="shared" si="1"/>
        <v>17406061.61</v>
      </c>
    </row>
    <row r="67" spans="2:14" s="23" customFormat="1" ht="18" customHeight="1">
      <c r="B67" s="20" t="s">
        <v>75</v>
      </c>
      <c r="C67" s="21">
        <v>5398710.18</v>
      </c>
      <c r="D67" s="21">
        <v>1148561</v>
      </c>
      <c r="E67" s="21">
        <v>21261.96</v>
      </c>
      <c r="F67" s="21">
        <v>48406.02</v>
      </c>
      <c r="G67" s="21">
        <v>70941.46</v>
      </c>
      <c r="H67" s="21">
        <v>254414.09</v>
      </c>
      <c r="I67" s="21">
        <v>102327.82</v>
      </c>
      <c r="J67" s="21">
        <v>103306.76000000001</v>
      </c>
      <c r="K67" s="21">
        <v>7925.82</v>
      </c>
      <c r="L67" s="21">
        <v>321180.76</v>
      </c>
      <c r="M67" s="21">
        <v>0</v>
      </c>
      <c r="N67" s="22">
        <f t="shared" si="1"/>
        <v>7477035.869999999</v>
      </c>
    </row>
    <row r="68" spans="2:14" s="23" customFormat="1" ht="18" customHeight="1">
      <c r="B68" s="20" t="s">
        <v>76</v>
      </c>
      <c r="C68" s="21">
        <v>27965153.380000003</v>
      </c>
      <c r="D68" s="21">
        <v>6553900.069999999</v>
      </c>
      <c r="E68" s="21">
        <v>91491.79000000001</v>
      </c>
      <c r="F68" s="21">
        <v>170652.95</v>
      </c>
      <c r="G68" s="21">
        <v>368695.11</v>
      </c>
      <c r="H68" s="21">
        <v>1287071.51</v>
      </c>
      <c r="I68" s="21">
        <v>667868.66</v>
      </c>
      <c r="J68" s="21">
        <v>674257.9299999999</v>
      </c>
      <c r="K68" s="21">
        <v>38440.8</v>
      </c>
      <c r="L68" s="21">
        <v>2131965.35</v>
      </c>
      <c r="M68" s="21">
        <v>986861</v>
      </c>
      <c r="N68" s="22">
        <f t="shared" si="1"/>
        <v>40936358.55</v>
      </c>
    </row>
    <row r="69" spans="2:14" s="23" customFormat="1" ht="18" customHeight="1">
      <c r="B69" s="20" t="s">
        <v>77</v>
      </c>
      <c r="C69" s="21">
        <v>9164218.98</v>
      </c>
      <c r="D69" s="21">
        <v>2025375.11</v>
      </c>
      <c r="E69" s="21">
        <v>34066.369999999995</v>
      </c>
      <c r="F69" s="21">
        <v>73467.93</v>
      </c>
      <c r="G69" s="21">
        <v>120554.51</v>
      </c>
      <c r="H69" s="21">
        <v>428519.18</v>
      </c>
      <c r="I69" s="21">
        <v>197220.91</v>
      </c>
      <c r="J69" s="21">
        <v>199107.65000000002</v>
      </c>
      <c r="K69" s="21">
        <v>13169.91</v>
      </c>
      <c r="L69" s="21">
        <v>614412.5700000001</v>
      </c>
      <c r="M69" s="21">
        <v>2450542</v>
      </c>
      <c r="N69" s="22">
        <f t="shared" si="1"/>
        <v>15320655.12</v>
      </c>
    </row>
    <row r="70" spans="2:14" s="23" customFormat="1" ht="18" customHeight="1">
      <c r="B70" s="20" t="s">
        <v>78</v>
      </c>
      <c r="C70" s="21">
        <v>16580993.879999999</v>
      </c>
      <c r="D70" s="21">
        <v>3446082.0300000003</v>
      </c>
      <c r="E70" s="21">
        <v>54152.14</v>
      </c>
      <c r="F70" s="21">
        <v>100775.6</v>
      </c>
      <c r="G70" s="21">
        <v>218611.53000000003</v>
      </c>
      <c r="H70" s="21">
        <v>762969.0399999999</v>
      </c>
      <c r="I70" s="21">
        <v>354994.83999999997</v>
      </c>
      <c r="J70" s="21">
        <v>358390.95</v>
      </c>
      <c r="K70" s="21">
        <v>22778.88</v>
      </c>
      <c r="L70" s="21">
        <v>1290933.87</v>
      </c>
      <c r="M70" s="21">
        <v>787618</v>
      </c>
      <c r="N70" s="22">
        <f t="shared" si="1"/>
        <v>23978300.76</v>
      </c>
    </row>
    <row r="71" spans="2:14" s="23" customFormat="1" ht="18" customHeight="1">
      <c r="B71" s="20" t="s">
        <v>79</v>
      </c>
      <c r="C71" s="21">
        <v>12399083.95</v>
      </c>
      <c r="D71" s="21">
        <v>1895351.9000000001</v>
      </c>
      <c r="E71" s="21">
        <v>44276.55</v>
      </c>
      <c r="F71" s="21">
        <v>91605.47</v>
      </c>
      <c r="G71" s="21">
        <v>163227.68</v>
      </c>
      <c r="H71" s="21">
        <v>576784.9299999999</v>
      </c>
      <c r="I71" s="21">
        <v>252694.28</v>
      </c>
      <c r="J71" s="21">
        <v>255111.71</v>
      </c>
      <c r="K71" s="21">
        <v>17564.22</v>
      </c>
      <c r="L71" s="21">
        <v>867332.75</v>
      </c>
      <c r="M71" s="21">
        <v>0</v>
      </c>
      <c r="N71" s="22">
        <f t="shared" si="1"/>
        <v>16563033.440000001</v>
      </c>
    </row>
    <row r="72" spans="2:14" s="23" customFormat="1" ht="18" customHeight="1">
      <c r="B72" s="20" t="s">
        <v>80</v>
      </c>
      <c r="C72" s="21">
        <v>7577589.29</v>
      </c>
      <c r="D72" s="21">
        <v>1010610.48</v>
      </c>
      <c r="E72" s="21">
        <v>26208.690000000002</v>
      </c>
      <c r="F72" s="21">
        <v>52330.32</v>
      </c>
      <c r="G72" s="21">
        <v>99810.81</v>
      </c>
      <c r="H72" s="21">
        <v>351092.54</v>
      </c>
      <c r="I72" s="21">
        <v>142706.85</v>
      </c>
      <c r="J72" s="21">
        <v>144072.08000000002</v>
      </c>
      <c r="K72" s="21">
        <v>10614.960000000001</v>
      </c>
      <c r="L72" s="21">
        <v>552658.44</v>
      </c>
      <c r="M72" s="21">
        <v>250263</v>
      </c>
      <c r="N72" s="22">
        <f aca="true" t="shared" si="2" ref="N72:N88">SUM(C72:M72)</f>
        <v>10217957.459999999</v>
      </c>
    </row>
    <row r="73" spans="2:14" s="23" customFormat="1" ht="18" customHeight="1">
      <c r="B73" s="20" t="s">
        <v>81</v>
      </c>
      <c r="C73" s="21">
        <v>5586030.09</v>
      </c>
      <c r="D73" s="21">
        <v>491778.89999999997</v>
      </c>
      <c r="E73" s="21">
        <v>15607.14</v>
      </c>
      <c r="F73" s="21">
        <v>22625.94</v>
      </c>
      <c r="G73" s="21">
        <v>73821.41</v>
      </c>
      <c r="H73" s="21">
        <v>252686.18999999997</v>
      </c>
      <c r="I73" s="21">
        <v>68842.62</v>
      </c>
      <c r="J73" s="21">
        <v>69501.22</v>
      </c>
      <c r="K73" s="21">
        <v>7304.3099999999995</v>
      </c>
      <c r="L73" s="21">
        <v>501761.42000000004</v>
      </c>
      <c r="M73" s="21">
        <v>385969</v>
      </c>
      <c r="N73" s="22">
        <f t="shared" si="2"/>
        <v>7475928.24</v>
      </c>
    </row>
    <row r="74" spans="2:14" s="23" customFormat="1" ht="18" customHeight="1">
      <c r="B74" s="20" t="s">
        <v>82</v>
      </c>
      <c r="C74" s="21">
        <v>14953262.870000001</v>
      </c>
      <c r="D74" s="21">
        <v>2581648.96</v>
      </c>
      <c r="E74" s="21">
        <v>40994.3</v>
      </c>
      <c r="F74" s="21">
        <v>57197.58</v>
      </c>
      <c r="G74" s="21">
        <v>197664.13</v>
      </c>
      <c r="H74" s="21">
        <v>675121.1699999999</v>
      </c>
      <c r="I74" s="21">
        <v>276366.67</v>
      </c>
      <c r="J74" s="21">
        <v>279010.58</v>
      </c>
      <c r="K74" s="21">
        <v>19442.94</v>
      </c>
      <c r="L74" s="21">
        <v>1370914.68</v>
      </c>
      <c r="M74" s="21">
        <v>3147364</v>
      </c>
      <c r="N74" s="22">
        <f t="shared" si="2"/>
        <v>23598987.88</v>
      </c>
    </row>
    <row r="75" spans="2:14" s="23" customFormat="1" ht="18" customHeight="1">
      <c r="B75" s="20" t="s">
        <v>83</v>
      </c>
      <c r="C75" s="21">
        <v>3934702.17</v>
      </c>
      <c r="D75" s="21">
        <v>678363.03</v>
      </c>
      <c r="E75" s="21">
        <v>13471.26</v>
      </c>
      <c r="F75" s="21">
        <v>26581.18</v>
      </c>
      <c r="G75" s="21">
        <v>51836.31</v>
      </c>
      <c r="H75" s="21">
        <v>182079.19</v>
      </c>
      <c r="I75" s="21">
        <v>96556.37000000001</v>
      </c>
      <c r="J75" s="21">
        <v>97480.09</v>
      </c>
      <c r="K75" s="21">
        <v>5492.5199999999995</v>
      </c>
      <c r="L75" s="21">
        <v>303758.63</v>
      </c>
      <c r="M75" s="21">
        <v>1044793</v>
      </c>
      <c r="N75" s="22">
        <f t="shared" si="2"/>
        <v>6435113.749999999</v>
      </c>
    </row>
    <row r="76" spans="2:14" s="23" customFormat="1" ht="18" customHeight="1">
      <c r="B76" s="20" t="s">
        <v>84</v>
      </c>
      <c r="C76" s="21">
        <v>2485074.7199999997</v>
      </c>
      <c r="D76" s="21">
        <v>315952.28</v>
      </c>
      <c r="E76" s="21">
        <v>8245.61</v>
      </c>
      <c r="F76" s="21">
        <v>15660.26</v>
      </c>
      <c r="G76" s="21">
        <v>32755.89</v>
      </c>
      <c r="H76" s="21">
        <v>114563.81999999999</v>
      </c>
      <c r="I76" s="21">
        <v>44087.369999999995</v>
      </c>
      <c r="J76" s="21">
        <v>44509.14</v>
      </c>
      <c r="K76" s="21">
        <v>3432.18</v>
      </c>
      <c r="L76" s="21">
        <v>191894.69</v>
      </c>
      <c r="M76" s="21">
        <v>433820</v>
      </c>
      <c r="N76" s="22">
        <f t="shared" si="2"/>
        <v>3689995.96</v>
      </c>
    </row>
    <row r="77" spans="2:14" s="23" customFormat="1" ht="18" customHeight="1">
      <c r="B77" s="20" t="s">
        <v>85</v>
      </c>
      <c r="C77" s="21">
        <v>4170944.43</v>
      </c>
      <c r="D77" s="21">
        <v>561652.47</v>
      </c>
      <c r="E77" s="21">
        <v>12845.7</v>
      </c>
      <c r="F77" s="21">
        <v>22015.59</v>
      </c>
      <c r="G77" s="21">
        <v>55042.49</v>
      </c>
      <c r="H77" s="21">
        <v>190642.91000000003</v>
      </c>
      <c r="I77" s="21">
        <v>55090.950000000004</v>
      </c>
      <c r="J77" s="21">
        <v>55617.98</v>
      </c>
      <c r="K77" s="21">
        <v>5621.13</v>
      </c>
      <c r="L77" s="21">
        <v>342077.94999999995</v>
      </c>
      <c r="M77" s="21">
        <v>0</v>
      </c>
      <c r="N77" s="22">
        <f t="shared" si="2"/>
        <v>5471551.6000000015</v>
      </c>
    </row>
    <row r="78" spans="2:14" s="23" customFormat="1" ht="18" customHeight="1">
      <c r="B78" s="20" t="s">
        <v>86</v>
      </c>
      <c r="C78" s="21">
        <v>3451060.33</v>
      </c>
      <c r="D78" s="21">
        <v>366902.79000000004</v>
      </c>
      <c r="E78" s="21">
        <v>9033.130000000001</v>
      </c>
      <c r="F78" s="21">
        <v>11362.41</v>
      </c>
      <c r="G78" s="21">
        <v>45646.869999999995</v>
      </c>
      <c r="H78" s="21">
        <v>155104.47</v>
      </c>
      <c r="I78" s="21">
        <v>36592.95</v>
      </c>
      <c r="J78" s="21">
        <v>36943.020000000004</v>
      </c>
      <c r="K78" s="21">
        <v>4427.22</v>
      </c>
      <c r="L78" s="21">
        <v>326875.56</v>
      </c>
      <c r="M78" s="21">
        <v>0</v>
      </c>
      <c r="N78" s="22">
        <f t="shared" si="2"/>
        <v>4443948.750000001</v>
      </c>
    </row>
    <row r="79" spans="2:14" s="23" customFormat="1" ht="18" customHeight="1">
      <c r="B79" s="20" t="s">
        <v>87</v>
      </c>
      <c r="C79" s="21">
        <v>22918259.470000003</v>
      </c>
      <c r="D79" s="21">
        <v>5599247.98</v>
      </c>
      <c r="E79" s="21">
        <v>65175.869999999995</v>
      </c>
      <c r="F79" s="21">
        <v>97739.98</v>
      </c>
      <c r="G79" s="21">
        <v>302798.24</v>
      </c>
      <c r="H79" s="21">
        <v>1038603.83</v>
      </c>
      <c r="I79" s="21">
        <v>618695.54</v>
      </c>
      <c r="J79" s="21">
        <v>624614.39</v>
      </c>
      <c r="K79" s="21">
        <v>30128.370000000003</v>
      </c>
      <c r="L79" s="21">
        <v>2053802.79</v>
      </c>
      <c r="M79" s="21">
        <v>0</v>
      </c>
      <c r="N79" s="22">
        <f t="shared" si="2"/>
        <v>33349066.46</v>
      </c>
    </row>
    <row r="80" spans="2:14" s="23" customFormat="1" ht="18" customHeight="1">
      <c r="B80" s="20" t="s">
        <v>88</v>
      </c>
      <c r="C80" s="21">
        <v>5004088.08</v>
      </c>
      <c r="D80" s="21">
        <v>1007715.01</v>
      </c>
      <c r="E80" s="21">
        <v>17913.71</v>
      </c>
      <c r="F80" s="21">
        <v>37161.1</v>
      </c>
      <c r="G80" s="21">
        <v>65873.37999999999</v>
      </c>
      <c r="H80" s="21">
        <v>232855.14</v>
      </c>
      <c r="I80" s="21">
        <v>97347.62</v>
      </c>
      <c r="J80" s="21">
        <v>98278.9</v>
      </c>
      <c r="K80" s="21">
        <v>7094.88</v>
      </c>
      <c r="L80" s="21">
        <v>350684.86000000004</v>
      </c>
      <c r="M80" s="21">
        <v>80501</v>
      </c>
      <c r="N80" s="22">
        <f t="shared" si="2"/>
        <v>6999513.68</v>
      </c>
    </row>
    <row r="81" spans="2:14" s="23" customFormat="1" ht="18" customHeight="1">
      <c r="B81" s="20" t="s">
        <v>89</v>
      </c>
      <c r="C81" s="21">
        <v>11499538.639999999</v>
      </c>
      <c r="D81" s="21">
        <v>1135658.4100000001</v>
      </c>
      <c r="E81" s="21">
        <v>32099.07</v>
      </c>
      <c r="F81" s="21">
        <v>46448.74</v>
      </c>
      <c r="G81" s="21">
        <v>151972.53</v>
      </c>
      <c r="H81" s="21">
        <v>520136.19</v>
      </c>
      <c r="I81" s="21">
        <v>159579.34</v>
      </c>
      <c r="J81" s="21">
        <v>161105.97999999998</v>
      </c>
      <c r="K81" s="21">
        <v>15032.61</v>
      </c>
      <c r="L81" s="21">
        <v>1028933.47</v>
      </c>
      <c r="M81" s="21">
        <v>1154413</v>
      </c>
      <c r="N81" s="22">
        <f t="shared" si="2"/>
        <v>15904917.979999999</v>
      </c>
    </row>
    <row r="82" spans="2:14" s="23" customFormat="1" ht="18" customHeight="1">
      <c r="B82" s="20" t="s">
        <v>90</v>
      </c>
      <c r="C82" s="21">
        <v>2412164.71</v>
      </c>
      <c r="D82" s="21">
        <v>383808.82</v>
      </c>
      <c r="E82" s="21">
        <v>9103.25</v>
      </c>
      <c r="F82" s="21">
        <v>19924.03</v>
      </c>
      <c r="G82" s="21">
        <v>31722.879999999997</v>
      </c>
      <c r="H82" s="21">
        <v>113018.2</v>
      </c>
      <c r="I82" s="21">
        <v>50414.53</v>
      </c>
      <c r="J82" s="21">
        <v>50896.83</v>
      </c>
      <c r="K82" s="21">
        <v>3485.6400000000003</v>
      </c>
      <c r="L82" s="21">
        <v>157471.47</v>
      </c>
      <c r="M82" s="21">
        <v>0</v>
      </c>
      <c r="N82" s="22">
        <f t="shared" si="2"/>
        <v>3232010.36</v>
      </c>
    </row>
    <row r="83" spans="2:14" s="23" customFormat="1" ht="18" customHeight="1">
      <c r="B83" s="20" t="s">
        <v>91</v>
      </c>
      <c r="C83" s="21">
        <v>1992523.21</v>
      </c>
      <c r="D83" s="21">
        <v>248137.8</v>
      </c>
      <c r="E83" s="21">
        <v>6794.51</v>
      </c>
      <c r="F83" s="21">
        <v>13343.35</v>
      </c>
      <c r="G83" s="21">
        <v>26251.55</v>
      </c>
      <c r="H83" s="21">
        <v>92159.37</v>
      </c>
      <c r="I83" s="21">
        <v>34015.93</v>
      </c>
      <c r="J83" s="21">
        <v>34341.350000000006</v>
      </c>
      <c r="K83" s="21">
        <v>2777.58</v>
      </c>
      <c r="L83" s="21">
        <v>148001.89</v>
      </c>
      <c r="M83" s="21">
        <v>130772</v>
      </c>
      <c r="N83" s="22">
        <f t="shared" si="2"/>
        <v>2729118.54</v>
      </c>
    </row>
    <row r="84" spans="2:14" s="23" customFormat="1" ht="18" customHeight="1">
      <c r="B84" s="20" t="s">
        <v>92</v>
      </c>
      <c r="C84" s="21">
        <v>6819842.44</v>
      </c>
      <c r="D84" s="21">
        <v>935299.2499999999</v>
      </c>
      <c r="E84" s="21">
        <v>21623.190000000002</v>
      </c>
      <c r="F84" s="21">
        <v>38658.01</v>
      </c>
      <c r="G84" s="21">
        <v>89958.51000000001</v>
      </c>
      <c r="H84" s="21">
        <v>312739.81000000006</v>
      </c>
      <c r="I84" s="21">
        <v>139954.51</v>
      </c>
      <c r="J84" s="21">
        <v>141293.40000000002</v>
      </c>
      <c r="K84" s="21">
        <v>9277.95</v>
      </c>
      <c r="L84" s="21">
        <v>559684.01</v>
      </c>
      <c r="M84" s="21">
        <v>473465</v>
      </c>
      <c r="N84" s="22">
        <f t="shared" si="2"/>
        <v>9541796.08</v>
      </c>
    </row>
    <row r="85" spans="2:14" s="23" customFormat="1" ht="18" customHeight="1">
      <c r="B85" s="20" t="s">
        <v>93</v>
      </c>
      <c r="C85" s="21">
        <v>2217773.3899999997</v>
      </c>
      <c r="D85" s="21">
        <v>343905.33999999997</v>
      </c>
      <c r="E85" s="21">
        <v>8177.880000000001</v>
      </c>
      <c r="F85" s="21">
        <v>17494.67</v>
      </c>
      <c r="G85" s="21">
        <v>29178.960000000003</v>
      </c>
      <c r="H85" s="21">
        <v>103593.68</v>
      </c>
      <c r="I85" s="21">
        <v>50393.52</v>
      </c>
      <c r="J85" s="21">
        <v>50875.61</v>
      </c>
      <c r="K85" s="21">
        <v>3177.87</v>
      </c>
      <c r="L85" s="21">
        <v>152308.11</v>
      </c>
      <c r="M85" s="21">
        <v>0</v>
      </c>
      <c r="N85" s="22">
        <f t="shared" si="2"/>
        <v>2976879.0299999993</v>
      </c>
    </row>
    <row r="86" spans="2:14" s="23" customFormat="1" ht="18" customHeight="1">
      <c r="B86" s="20" t="s">
        <v>94</v>
      </c>
      <c r="C86" s="21">
        <v>54855025.03</v>
      </c>
      <c r="D86" s="21">
        <v>16858095.99</v>
      </c>
      <c r="E86" s="21">
        <v>139184.35</v>
      </c>
      <c r="F86" s="21">
        <v>161713.28</v>
      </c>
      <c r="G86" s="21">
        <v>725850.6100000001</v>
      </c>
      <c r="H86" s="21">
        <v>2458141.91</v>
      </c>
      <c r="I86" s="21">
        <v>1682121.07</v>
      </c>
      <c r="J86" s="21">
        <v>1698213.35</v>
      </c>
      <c r="K86" s="21">
        <v>69754.31999999999</v>
      </c>
      <c r="L86" s="21">
        <v>5018005.48</v>
      </c>
      <c r="M86" s="21">
        <v>15329392</v>
      </c>
      <c r="N86" s="22">
        <f t="shared" si="2"/>
        <v>98995497.38999997</v>
      </c>
    </row>
    <row r="87" spans="2:14" s="23" customFormat="1" ht="18" customHeight="1">
      <c r="B87" s="20" t="s">
        <v>95</v>
      </c>
      <c r="C87" s="21">
        <v>5386647.99</v>
      </c>
      <c r="D87" s="21">
        <v>620407.04</v>
      </c>
      <c r="E87" s="21">
        <v>18788.510000000002</v>
      </c>
      <c r="F87" s="21">
        <v>37877.09</v>
      </c>
      <c r="G87" s="21">
        <v>70941.76000000001</v>
      </c>
      <c r="H87" s="21">
        <v>249839.97000000003</v>
      </c>
      <c r="I87" s="21">
        <v>83068.98</v>
      </c>
      <c r="J87" s="21">
        <v>83863.68000000001</v>
      </c>
      <c r="K87" s="21">
        <v>7567.89</v>
      </c>
      <c r="L87" s="21">
        <v>381532.59</v>
      </c>
      <c r="M87" s="21">
        <v>0</v>
      </c>
      <c r="N87" s="22">
        <f t="shared" si="2"/>
        <v>6940535.499999999</v>
      </c>
    </row>
    <row r="88" spans="2:14" s="23" customFormat="1" ht="18" customHeight="1">
      <c r="B88" s="20" t="s">
        <v>96</v>
      </c>
      <c r="C88" s="21">
        <v>4200389.720000001</v>
      </c>
      <c r="D88" s="21">
        <v>725622.16</v>
      </c>
      <c r="E88" s="21">
        <v>14665.130000000001</v>
      </c>
      <c r="F88" s="21">
        <v>29596.98</v>
      </c>
      <c r="G88" s="21">
        <v>55317.899999999994</v>
      </c>
      <c r="H88" s="21">
        <v>194843.27000000002</v>
      </c>
      <c r="I88" s="21">
        <v>94202.61</v>
      </c>
      <c r="J88" s="21">
        <v>95103.82</v>
      </c>
      <c r="K88" s="21">
        <v>5903.3099999999995</v>
      </c>
      <c r="L88" s="21">
        <v>311527.2</v>
      </c>
      <c r="M88" s="21">
        <v>577749</v>
      </c>
      <c r="N88" s="22">
        <f t="shared" si="2"/>
        <v>6304921.100000002</v>
      </c>
    </row>
    <row r="89" spans="9:13" ht="12.75">
      <c r="I89" s="19"/>
      <c r="J89" s="19"/>
      <c r="L89" s="19"/>
      <c r="M89" s="19"/>
    </row>
  </sheetData>
  <sheetProtection/>
  <printOptions horizontalCentered="1"/>
  <pageMargins left="0.7874015748031497" right="0.15748031496062992" top="0.3937007874015748" bottom="0.3937007874015748" header="0.31496062992125984" footer="0.1968503937007874"/>
  <pageSetup horizontalDpi="600" verticalDpi="600" orientation="landscape" paperSize="5" scale="8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mario</cp:lastModifiedBy>
  <cp:lastPrinted>2021-07-06T19:58:15Z</cp:lastPrinted>
  <dcterms:created xsi:type="dcterms:W3CDTF">2021-07-06T19:54:48Z</dcterms:created>
  <dcterms:modified xsi:type="dcterms:W3CDTF">2021-07-09T17:52:45Z</dcterms:modified>
  <cp:category/>
  <cp:version/>
  <cp:contentType/>
  <cp:contentStatus/>
</cp:coreProperties>
</file>