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<sst xmlns="http://schemas.openxmlformats.org/spreadsheetml/2006/main" count="98" uniqueCount="98">
  <si>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 xml:space="preserve"> ZITLALA</t>
  </si>
  <si>
    <t xml:space="preserve"> ZIRANDARO</t>
  </si>
  <si>
    <t xml:space="preserve"> ZIHUATANEJO DE AZUETA</t>
  </si>
  <si>
    <t xml:space="preserve"> ZAPOTITLAN TABLAS</t>
  </si>
  <si>
    <t xml:space="preserve"> XOCHISTLAHUACA</t>
  </si>
  <si>
    <t xml:space="preserve"> XOCHIHUEHUETLAN</t>
  </si>
  <si>
    <t xml:space="preserve"> XALPATLAHUAC</t>
  </si>
  <si>
    <t xml:space="preserve"> UNION DE I. MONTES DE OCA, LA</t>
  </si>
  <si>
    <t xml:space="preserve"> TLAPEHUALA</t>
  </si>
  <si>
    <t xml:space="preserve"> TLAPA DE COMONFORT</t>
  </si>
  <si>
    <t xml:space="preserve"> TLALIXTAQUILLA DE MALDONADO</t>
  </si>
  <si>
    <t xml:space="preserve"> TLALCHAPA</t>
  </si>
  <si>
    <t xml:space="preserve"> TLACOAPA</t>
  </si>
  <si>
    <t xml:space="preserve"> TLACOACHISTLAHUACA</t>
  </si>
  <si>
    <t xml:space="preserve"> TIXTLA DE GUERRERO</t>
  </si>
  <si>
    <t xml:space="preserve"> TETIPAC</t>
  </si>
  <si>
    <t xml:space="preserve"> TEPECOACUILCO DE TRUJANO</t>
  </si>
  <si>
    <t xml:space="preserve"> TELOLOAPAN</t>
  </si>
  <si>
    <t xml:space="preserve"> TECPAN DE GALEANA</t>
  </si>
  <si>
    <t xml:space="preserve"> TECOANAPA</t>
  </si>
  <si>
    <t xml:space="preserve"> TAXCO DE ALARCON</t>
  </si>
  <si>
    <t xml:space="preserve"> SAN MIGUEL TOTOLAPAN</t>
  </si>
  <si>
    <t xml:space="preserve"> SAN MARCOS</t>
  </si>
  <si>
    <t xml:space="preserve"> SAN LUIS ACATLAN</t>
  </si>
  <si>
    <t xml:space="preserve"> QUECHULTENANGO</t>
  </si>
  <si>
    <t xml:space="preserve"> PUNGARABATO</t>
  </si>
  <si>
    <t xml:space="preserve"> PILCAYA</t>
  </si>
  <si>
    <t xml:space="preserve"> PETATLAN</t>
  </si>
  <si>
    <t xml:space="preserve"> PEDRO ASCENCIO ALQUISIRAS</t>
  </si>
  <si>
    <t xml:space="preserve"> OMETEPEC</t>
  </si>
  <si>
    <t xml:space="preserve"> OLINALA</t>
  </si>
  <si>
    <t xml:space="preserve"> MOCHITLAN</t>
  </si>
  <si>
    <t xml:space="preserve"> METLATONOC</t>
  </si>
  <si>
    <t xml:space="preserve"> MARTIR DE CUILAPAN</t>
  </si>
  <si>
    <t xml:space="preserve"> MARQUELIA</t>
  </si>
  <si>
    <t xml:space="preserve"> MALINALTEPEC</t>
  </si>
  <si>
    <t xml:space="preserve"> LEONARDO BRAVO</t>
  </si>
  <si>
    <t xml:space="preserve"> JUCHITAN</t>
  </si>
  <si>
    <t xml:space="preserve"> JUAN R. ESCUDERO</t>
  </si>
  <si>
    <t xml:space="preserve"> JOSE JOAQUIN DE HERRERA</t>
  </si>
  <si>
    <t xml:space="preserve"> IXCATEOPAN DE CUAUHTEMOC</t>
  </si>
  <si>
    <t xml:space="preserve"> ILIATENCO</t>
  </si>
  <si>
    <t xml:space="preserve"> IGUALAPA</t>
  </si>
  <si>
    <t xml:space="preserve"> IGUALA DE LA INDEPENDENCIA</t>
  </si>
  <si>
    <t xml:space="preserve"> HUITZUCO DE LOS FIGUEROA</t>
  </si>
  <si>
    <t xml:space="preserve"> HUAMUXTITLAN</t>
  </si>
  <si>
    <t xml:space="preserve"> GENERAL HELIODORO CASTILLO</t>
  </si>
  <si>
    <t xml:space="preserve"> GENERAL CANUTO A. NERI</t>
  </si>
  <si>
    <t xml:space="preserve"> FLORENCIO VILLARREAL</t>
  </si>
  <si>
    <t xml:space="preserve"> EDUARDO NERI</t>
  </si>
  <si>
    <t xml:space="preserve"> CUTZAMALA DE PINZON</t>
  </si>
  <si>
    <t xml:space="preserve"> CUETZALA DEL PROGRESO</t>
  </si>
  <si>
    <t xml:space="preserve"> CUAUTEPEC</t>
  </si>
  <si>
    <t xml:space="preserve"> CUALAC</t>
  </si>
  <si>
    <t xml:space="preserve"> CUAJINICUILAPA</t>
  </si>
  <si>
    <t xml:space="preserve"> COYUCA DE CATALAN</t>
  </si>
  <si>
    <t xml:space="preserve"> COYUCA DE BENITEZ</t>
  </si>
  <si>
    <t xml:space="preserve"> COPANATOYAC</t>
  </si>
  <si>
    <t xml:space="preserve"> COPALILLO</t>
  </si>
  <si>
    <t xml:space="preserve"> COPALA</t>
  </si>
  <si>
    <t xml:space="preserve"> COCULA</t>
  </si>
  <si>
    <t xml:space="preserve"> COCHOAPA EL GRANDE</t>
  </si>
  <si>
    <t xml:space="preserve"> COAHUAYUTLA DE J. MA. IZAZAGA</t>
  </si>
  <si>
    <t xml:space="preserve"> CHILPANCINGO DE LOS BRAVO</t>
  </si>
  <si>
    <t xml:space="preserve"> CHILAPA DE ALVAREZ</t>
  </si>
  <si>
    <t xml:space="preserve"> BUENAVISTA DE CUELLAR</t>
  </si>
  <si>
    <t xml:space="preserve"> BENITO JUAREZ</t>
  </si>
  <si>
    <t xml:space="preserve"> AZOYU</t>
  </si>
  <si>
    <t xml:space="preserve"> AYUTLA DE LOS LIBRES</t>
  </si>
  <si>
    <t xml:space="preserve"> ATOYAC DE ALVAREZ</t>
  </si>
  <si>
    <t xml:space="preserve"> ATLIXTAC</t>
  </si>
  <si>
    <t xml:space="preserve"> ATLAMAJALCINGO DEL MONTE</t>
  </si>
  <si>
    <t xml:space="preserve"> ATENANGO DEL RIO</t>
  </si>
  <si>
    <t xml:space="preserve"> ARCELIA</t>
  </si>
  <si>
    <t xml:space="preserve"> APAXTLA</t>
  </si>
  <si>
    <t xml:space="preserve"> ALPOYECA</t>
  </si>
  <si>
    <t xml:space="preserve"> ALCOZAUCA DE GUERRERO</t>
  </si>
  <si>
    <t xml:space="preserve"> AJUCHITLAN DEL PROGRESO</t>
  </si>
  <si>
    <t xml:space="preserve"> AHUACUOTZINGO</t>
  </si>
  <si>
    <t xml:space="preserve"> ACATEPEC</t>
  </si>
  <si>
    <t xml:space="preserve"> ACAPULCO DE JUAREZ</t>
  </si>
  <si>
    <t>SUMA</t>
  </si>
  <si>
    <t>Total</t>
  </si>
  <si>
    <t>FEIEF</t>
  </si>
  <si>
    <t>I.S.R.</t>
  </si>
  <si>
    <t>Fondo de Aportaciones Estatales para la Infraestructura a Municipios.</t>
  </si>
  <si>
    <t>Fondo de Compensación del Impuesto Sobre Automóviles Nuevos</t>
  </si>
  <si>
    <t>Art. 4o-A, Fracción II de la Ley de Coordinación Fiscal (FOCO)</t>
  </si>
  <si>
    <t>Art. 4o-A, Fracción I de la Ley de Coordinación Fiscal (Gasolinas)</t>
  </si>
  <si>
    <t>Fondo de Fiscalización y Recaudación</t>
  </si>
  <si>
    <t xml:space="preserve">Impuesto Especial sobre Producción y Servicios                      </t>
  </si>
  <si>
    <t>Impuesto sobre Tenencia o Uso de Vehículos</t>
  </si>
  <si>
    <t>Impuesto sobre Automóviles Nuevos</t>
  </si>
  <si>
    <t xml:space="preserve">Fondo de Fomento Municipal                   </t>
  </si>
  <si>
    <t xml:space="preserve">Fondo General de Participaciones        </t>
  </si>
  <si>
    <t>Nombre del Municipio</t>
  </si>
  <si>
    <t xml:space="preserve"> ESTADO DE GUERRERO EN EL SEGUNDO TRIMESTRE DEL EJERCICIO FISCAL 2020</t>
  </si>
  <si>
    <t>PARTICIPACIONES FEDERALES MINISTRADAS A LOS MUNICIPIOS DEL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</si>
</sst>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6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47" applyFont="1" applyAlignment="1">
      <alignment/>
    </xf>
    <xf numFmtId="0" fontId="2" fillId="0" borderId="0" xfId="0" applyFont="1" applyAlignment="1">
      <alignment vertical="center"/>
    </xf>
    <xf numFmtId="3" fontId="3" fillId="0" borderId="10" xfId="0" applyNumberFormat="1" applyFont="1" applyBorder="1" applyAlignment="1" applyProtection="1">
      <alignment vertical="center"/>
      <protection hidden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0" xfId="65" applyFont="1">
      <alignment/>
      <protection/>
    </xf>
    <xf numFmtId="0" fontId="8" fillId="0" borderId="0" xfId="65" applyNumberFormat="1" applyFont="1" applyAlignment="1">
      <alignment horizontal="centerContinuous"/>
      <protection/>
    </xf>
    <xf numFmtId="164" fontId="8" fillId="0" borderId="0" xfId="58" applyFont="1" applyFill="1" applyBorder="1" applyAlignment="1" applyProtection="1">
      <alignment horizontal="centerContinuous"/>
      <protection/>
    </xf>
    <xf numFmtId="0" fontId="8" fillId="0" borderId="0" xfId="65" applyNumberFormat="1" applyFont="1" applyAlignment="1">
      <alignment horizontal="left"/>
      <protection/>
    </xf>
    <xf numFmtId="0" fontId="7" fillId="0" borderId="0" xfId="65" applyNumberFormat="1" applyFont="1" applyAlignment="1">
      <alignment/>
      <protection/>
    </xf>
    <xf numFmtId="0" fontId="7" fillId="0" borderId="0" xfId="65" applyNumberFormat="1" applyFont="1" applyAlignment="1">
      <alignment horizontal="centerContinuous"/>
      <protection/>
    </xf>
    <xf numFmtId="0" fontId="9" fillId="0" borderId="0" xfId="65" applyNumberFormat="1" applyFont="1" applyBorder="1" applyAlignment="1">
      <alignment horizontal="centerContinuous"/>
      <protection/>
    </xf>
    <xf numFmtId="0" fontId="5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B2" sqref="B2"/>
    </sheetView>
  </sheetViews>
  <sheetFormatPr defaultColWidth="11.421875" defaultRowHeight="12.75"/>
  <cols>
    <col min="1" max="1" width="3.57421875" style="1" customWidth="1"/>
    <col min="2" max="2" width="24.140625" style="1" bestFit="1" customWidth="1"/>
    <col min="3" max="15" width="10.7109375" style="1" customWidth="1"/>
    <col min="16" max="16384" width="11.421875" style="1" customWidth="1"/>
  </cols>
  <sheetData>
    <row r="1" spans="2:15" s="19" customFormat="1" ht="18.75"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0"/>
    </row>
    <row r="2" spans="2:15" s="19" customFormat="1" ht="18.75">
      <c r="B2" s="21" t="s">
        <v>96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0"/>
    </row>
    <row r="3" spans="2:15" s="15" customFormat="1" ht="7.5" customHeight="1" thickBot="1">
      <c r="B3" s="16"/>
      <c r="C3" s="16"/>
      <c r="D3" s="18"/>
      <c r="E3" s="17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2:15" s="10" customFormat="1" ht="90" thickBot="1">
      <c r="B4" s="14" t="s">
        <v>95</v>
      </c>
      <c r="C4" s="13" t="s">
        <v>94</v>
      </c>
      <c r="D4" s="13" t="s">
        <v>93</v>
      </c>
      <c r="E4" s="13" t="s">
        <v>92</v>
      </c>
      <c r="F4" s="13" t="s">
        <v>91</v>
      </c>
      <c r="G4" s="13" t="s">
        <v>90</v>
      </c>
      <c r="H4" s="13" t="s">
        <v>89</v>
      </c>
      <c r="I4" s="13" t="s">
        <v>88</v>
      </c>
      <c r="J4" s="13" t="s">
        <v>87</v>
      </c>
      <c r="K4" s="13" t="s">
        <v>86</v>
      </c>
      <c r="L4" s="13" t="s">
        <v>85</v>
      </c>
      <c r="M4" s="12" t="s">
        <v>84</v>
      </c>
      <c r="N4" s="12" t="s">
        <v>83</v>
      </c>
      <c r="O4" s="11" t="s">
        <v>82</v>
      </c>
    </row>
    <row r="5" spans="5:14" s="5" customFormat="1" ht="5.25" customHeight="1">
      <c r="E5" s="6"/>
      <c r="F5" s="6"/>
      <c r="I5" s="6"/>
      <c r="J5" s="6"/>
      <c r="L5" s="6"/>
      <c r="M5" s="6"/>
      <c r="N5" s="6"/>
    </row>
    <row r="6" spans="2:15" s="7" customFormat="1" ht="16.5" customHeight="1">
      <c r="B6" s="9" t="s">
        <v>81</v>
      </c>
      <c r="C6" s="8">
        <f aca="true" t="shared" si="0" ref="C6:O6">SUM(C8:C88)</f>
        <v>867605059.5999999</v>
      </c>
      <c r="D6" s="8">
        <f t="shared" si="0"/>
        <v>168736705.0000001</v>
      </c>
      <c r="E6" s="8">
        <f t="shared" si="0"/>
        <v>2597048.000000001</v>
      </c>
      <c r="F6" s="8">
        <f t="shared" si="0"/>
        <v>4064310.209999998</v>
      </c>
      <c r="G6" s="8">
        <f t="shared" si="0"/>
        <v>11610852.799999997</v>
      </c>
      <c r="H6" s="8">
        <f t="shared" si="0"/>
        <v>39573936.2</v>
      </c>
      <c r="I6" s="8">
        <f t="shared" si="0"/>
        <v>19270906.600000005</v>
      </c>
      <c r="J6" s="8">
        <f t="shared" si="0"/>
        <v>23387582.799999997</v>
      </c>
      <c r="K6" s="8">
        <f t="shared" si="0"/>
        <v>1168139.4</v>
      </c>
      <c r="L6" s="8">
        <f t="shared" si="0"/>
        <v>63987734.10000001</v>
      </c>
      <c r="M6" s="8">
        <f t="shared" si="0"/>
        <v>70348138</v>
      </c>
      <c r="N6" s="8">
        <f t="shared" si="0"/>
        <v>1832761.6</v>
      </c>
      <c r="O6" s="8">
        <f t="shared" si="0"/>
        <v>1274183174.3100004</v>
      </c>
    </row>
    <row r="7" spans="5:14" s="5" customFormat="1" ht="5.25" customHeight="1">
      <c r="E7" s="6"/>
      <c r="F7" s="6"/>
      <c r="I7" s="6"/>
      <c r="J7" s="6"/>
      <c r="L7" s="6"/>
      <c r="M7" s="6"/>
      <c r="N7" s="6"/>
    </row>
    <row r="8" spans="2:15" s="3" customFormat="1" ht="15.75" customHeight="1">
      <c r="B8" s="22" t="s">
        <v>80</v>
      </c>
      <c r="C8" s="23">
        <v>219795338.68</v>
      </c>
      <c r="D8" s="23">
        <v>53366775.35</v>
      </c>
      <c r="E8" s="23">
        <v>620636.5700000001</v>
      </c>
      <c r="F8" s="23">
        <v>958380.98</v>
      </c>
      <c r="G8" s="23">
        <v>2944579.27</v>
      </c>
      <c r="H8" s="23">
        <v>9986977.24</v>
      </c>
      <c r="I8" s="23">
        <v>6826884.34</v>
      </c>
      <c r="J8" s="23">
        <v>8285252.34</v>
      </c>
      <c r="K8" s="23">
        <v>292719.66000000003</v>
      </c>
      <c r="L8" s="23">
        <v>12393241</v>
      </c>
      <c r="M8" s="23">
        <v>22818789</v>
      </c>
      <c r="N8" s="23">
        <v>482950.98</v>
      </c>
      <c r="O8" s="4">
        <f aca="true" t="shared" si="1" ref="O8:O39">SUM(C8:N8)</f>
        <v>338772525.41</v>
      </c>
    </row>
    <row r="9" spans="2:15" s="3" customFormat="1" ht="15.75" customHeight="1">
      <c r="B9" s="22" t="s">
        <v>79</v>
      </c>
      <c r="C9" s="23">
        <v>6103058.07</v>
      </c>
      <c r="D9" s="23">
        <v>1552873.5399999998</v>
      </c>
      <c r="E9" s="23">
        <v>20715.61</v>
      </c>
      <c r="F9" s="23">
        <v>33265.84</v>
      </c>
      <c r="G9" s="23">
        <v>81469.29000000001</v>
      </c>
      <c r="H9" s="23">
        <v>280905.28</v>
      </c>
      <c r="I9" s="23">
        <v>140052.41</v>
      </c>
      <c r="J9" s="23">
        <v>169970.59</v>
      </c>
      <c r="K9" s="23">
        <v>8427.900000000001</v>
      </c>
      <c r="L9" s="23">
        <v>473336.4</v>
      </c>
      <c r="M9" s="23">
        <v>1311012</v>
      </c>
      <c r="N9" s="23">
        <v>11668.64</v>
      </c>
      <c r="O9" s="4">
        <f t="shared" si="1"/>
        <v>10186755.570000002</v>
      </c>
    </row>
    <row r="10" spans="2:15" s="3" customFormat="1" ht="15.75" customHeight="1">
      <c r="B10" s="22" t="s">
        <v>78</v>
      </c>
      <c r="C10" s="23">
        <v>4699833.930000001</v>
      </c>
      <c r="D10" s="23">
        <v>776878.67</v>
      </c>
      <c r="E10" s="23">
        <v>15876.77</v>
      </c>
      <c r="F10" s="23">
        <v>25472.280000000002</v>
      </c>
      <c r="G10" s="23">
        <v>62744.13</v>
      </c>
      <c r="H10" s="23">
        <v>216240.75</v>
      </c>
      <c r="I10" s="23">
        <v>103893.01</v>
      </c>
      <c r="J10" s="23">
        <v>126086.76999999999</v>
      </c>
      <c r="K10" s="23">
        <v>6483.63</v>
      </c>
      <c r="L10" s="23">
        <v>363616.76</v>
      </c>
      <c r="M10" s="23">
        <v>415749</v>
      </c>
      <c r="N10" s="23">
        <v>9023.72</v>
      </c>
      <c r="O10" s="4">
        <f t="shared" si="1"/>
        <v>6821899.419999999</v>
      </c>
    </row>
    <row r="11" spans="2:15" s="3" customFormat="1" ht="15.75" customHeight="1">
      <c r="B11" s="22" t="s">
        <v>77</v>
      </c>
      <c r="C11" s="23">
        <v>7865971.010000001</v>
      </c>
      <c r="D11" s="23">
        <v>1155329.24</v>
      </c>
      <c r="E11" s="23">
        <v>32477.769999999997</v>
      </c>
      <c r="F11" s="23">
        <v>53916.57</v>
      </c>
      <c r="G11" s="23">
        <v>104516.37</v>
      </c>
      <c r="H11" s="23">
        <v>368014.99</v>
      </c>
      <c r="I11" s="23">
        <v>146401.39</v>
      </c>
      <c r="J11" s="23">
        <v>177675.84</v>
      </c>
      <c r="K11" s="23">
        <v>11360.07</v>
      </c>
      <c r="L11" s="23">
        <v>493184.37</v>
      </c>
      <c r="M11" s="23">
        <v>0</v>
      </c>
      <c r="N11" s="23">
        <v>12149.63</v>
      </c>
      <c r="O11" s="4">
        <f t="shared" si="1"/>
        <v>10420997.25</v>
      </c>
    </row>
    <row r="12" spans="2:15" s="3" customFormat="1" ht="15.75" customHeight="1">
      <c r="B12" s="22" t="s">
        <v>76</v>
      </c>
      <c r="C12" s="23">
        <v>3729572.78</v>
      </c>
      <c r="D12" s="23">
        <v>591125.48</v>
      </c>
      <c r="E12" s="23">
        <v>13010.68</v>
      </c>
      <c r="F12" s="23">
        <v>21000.170000000002</v>
      </c>
      <c r="G12" s="23">
        <v>49756.26</v>
      </c>
      <c r="H12" s="23">
        <v>172023.86000000002</v>
      </c>
      <c r="I12" s="23">
        <v>75306.7</v>
      </c>
      <c r="J12" s="23">
        <v>91393.79999999999</v>
      </c>
      <c r="K12" s="23">
        <v>5180.549999999999</v>
      </c>
      <c r="L12" s="23">
        <v>277845.1</v>
      </c>
      <c r="M12" s="23">
        <v>364864</v>
      </c>
      <c r="N12" s="23">
        <v>6954.98</v>
      </c>
      <c r="O12" s="4">
        <f t="shared" si="1"/>
        <v>5398034.359999999</v>
      </c>
    </row>
    <row r="13" spans="2:15" s="3" customFormat="1" ht="15.75" customHeight="1">
      <c r="B13" s="22" t="s">
        <v>75</v>
      </c>
      <c r="C13" s="23">
        <v>1279924.65</v>
      </c>
      <c r="D13" s="23">
        <v>206265.18</v>
      </c>
      <c r="E13" s="23">
        <v>4904.62</v>
      </c>
      <c r="F13" s="23">
        <v>8046.900000000001</v>
      </c>
      <c r="G13" s="23">
        <v>17038.510000000002</v>
      </c>
      <c r="H13" s="23">
        <v>59489.619999999995</v>
      </c>
      <c r="I13" s="23">
        <v>25463.92</v>
      </c>
      <c r="J13" s="23">
        <v>30903.559999999998</v>
      </c>
      <c r="K13" s="23">
        <v>1815.75</v>
      </c>
      <c r="L13" s="23">
        <v>87712.4</v>
      </c>
      <c r="M13" s="23">
        <v>0</v>
      </c>
      <c r="N13" s="23">
        <v>2167</v>
      </c>
      <c r="O13" s="4">
        <f t="shared" si="1"/>
        <v>1723732.1099999999</v>
      </c>
    </row>
    <row r="14" spans="2:15" s="3" customFormat="1" ht="15.75" customHeight="1">
      <c r="B14" s="22" t="s">
        <v>74</v>
      </c>
      <c r="C14" s="23">
        <v>4010925.4699999997</v>
      </c>
      <c r="D14" s="23">
        <v>390212.12</v>
      </c>
      <c r="E14" s="23">
        <v>11218.039999999999</v>
      </c>
      <c r="F14" s="23">
        <v>17283.309999999998</v>
      </c>
      <c r="G14" s="23">
        <v>53743.09</v>
      </c>
      <c r="H14" s="23">
        <v>182135.75</v>
      </c>
      <c r="I14" s="23">
        <v>47172.71000000001</v>
      </c>
      <c r="J14" s="23">
        <v>57249.81</v>
      </c>
      <c r="K14" s="23">
        <v>5332.41</v>
      </c>
      <c r="L14" s="23">
        <v>329682.72000000003</v>
      </c>
      <c r="M14" s="23">
        <v>659142</v>
      </c>
      <c r="N14" s="23">
        <v>8866.93</v>
      </c>
      <c r="O14" s="4">
        <f t="shared" si="1"/>
        <v>5772964.3599999985</v>
      </c>
    </row>
    <row r="15" spans="2:15" s="3" customFormat="1" ht="15.75" customHeight="1">
      <c r="B15" s="22" t="s">
        <v>73</v>
      </c>
      <c r="C15" s="23">
        <v>8528038.91</v>
      </c>
      <c r="D15" s="23">
        <v>1409373.1800000002</v>
      </c>
      <c r="E15" s="23">
        <v>27235.450000000004</v>
      </c>
      <c r="F15" s="23">
        <v>43213.560000000005</v>
      </c>
      <c r="G15" s="23">
        <v>113984.1</v>
      </c>
      <c r="H15" s="23">
        <v>390752.27</v>
      </c>
      <c r="I15" s="23">
        <v>137448.36000000002</v>
      </c>
      <c r="J15" s="23">
        <v>166810.25</v>
      </c>
      <c r="K15" s="23">
        <v>11629.23</v>
      </c>
      <c r="L15" s="23">
        <v>654936.03</v>
      </c>
      <c r="M15" s="23">
        <v>139157</v>
      </c>
      <c r="N15" s="23">
        <v>17160.81</v>
      </c>
      <c r="O15" s="4">
        <f t="shared" si="1"/>
        <v>11639739.149999999</v>
      </c>
    </row>
    <row r="16" spans="2:15" s="3" customFormat="1" ht="15.75" customHeight="1">
      <c r="B16" s="22" t="s">
        <v>72</v>
      </c>
      <c r="C16" s="23">
        <v>2544862.4000000004</v>
      </c>
      <c r="D16" s="23">
        <v>275651.81999999995</v>
      </c>
      <c r="E16" s="23">
        <v>7244.76</v>
      </c>
      <c r="F16" s="23">
        <v>11208.869999999999</v>
      </c>
      <c r="G16" s="23">
        <v>34088.35</v>
      </c>
      <c r="H16" s="23">
        <v>115693.26000000001</v>
      </c>
      <c r="I16" s="23">
        <v>35219.97</v>
      </c>
      <c r="J16" s="23">
        <v>42743.71</v>
      </c>
      <c r="K16" s="23">
        <v>3394.29</v>
      </c>
      <c r="L16" s="23">
        <v>209979.40000000002</v>
      </c>
      <c r="M16" s="23">
        <v>706287</v>
      </c>
      <c r="N16" s="23">
        <v>5562.34</v>
      </c>
      <c r="O16" s="4">
        <f t="shared" si="1"/>
        <v>3991936.17</v>
      </c>
    </row>
    <row r="17" spans="2:15" s="3" customFormat="1" ht="15.75" customHeight="1">
      <c r="B17" s="22" t="s">
        <v>71</v>
      </c>
      <c r="C17" s="23">
        <v>1173068.25</v>
      </c>
      <c r="D17" s="23">
        <v>169795.07</v>
      </c>
      <c r="E17" s="23">
        <v>4164.59</v>
      </c>
      <c r="F17" s="23">
        <v>6743.41</v>
      </c>
      <c r="G17" s="23">
        <v>15643.829999999998</v>
      </c>
      <c r="H17" s="23">
        <v>54181.63</v>
      </c>
      <c r="I17" s="23">
        <v>21092.78</v>
      </c>
      <c r="J17" s="23">
        <v>25598.649999999998</v>
      </c>
      <c r="K17" s="23">
        <v>1635.69</v>
      </c>
      <c r="L17" s="23">
        <v>85027.34</v>
      </c>
      <c r="M17" s="23">
        <v>48446</v>
      </c>
      <c r="N17" s="23">
        <v>2151.39</v>
      </c>
      <c r="O17" s="4">
        <f t="shared" si="1"/>
        <v>1607548.63</v>
      </c>
    </row>
    <row r="18" spans="2:15" s="3" customFormat="1" ht="15.75" customHeight="1">
      <c r="B18" s="22" t="s">
        <v>70</v>
      </c>
      <c r="C18" s="23">
        <v>7511022.72</v>
      </c>
      <c r="D18" s="23">
        <v>1374972</v>
      </c>
      <c r="E18" s="23">
        <v>18859.61</v>
      </c>
      <c r="F18" s="23">
        <v>28261.32</v>
      </c>
      <c r="G18" s="23">
        <v>100822.08</v>
      </c>
      <c r="H18" s="23">
        <v>338856.49</v>
      </c>
      <c r="I18" s="23">
        <v>122864.92</v>
      </c>
      <c r="J18" s="23">
        <v>149111.47999999998</v>
      </c>
      <c r="K18" s="23">
        <v>9800.7</v>
      </c>
      <c r="L18" s="23">
        <v>665486.84</v>
      </c>
      <c r="M18" s="23">
        <v>91957</v>
      </c>
      <c r="N18" s="23">
        <v>17678.61</v>
      </c>
      <c r="O18" s="4">
        <f t="shared" si="1"/>
        <v>10429693.769999998</v>
      </c>
    </row>
    <row r="19" spans="2:15" s="3" customFormat="1" ht="15.75" customHeight="1">
      <c r="B19" s="22" t="s">
        <v>69</v>
      </c>
      <c r="C19" s="23">
        <v>13442252.14</v>
      </c>
      <c r="D19" s="23">
        <v>2072931.81</v>
      </c>
      <c r="E19" s="23">
        <v>49924.86</v>
      </c>
      <c r="F19" s="23">
        <v>81482.05999999998</v>
      </c>
      <c r="G19" s="23">
        <v>179078.26</v>
      </c>
      <c r="H19" s="23">
        <v>623145.1799999999</v>
      </c>
      <c r="I19" s="23">
        <v>252020.37</v>
      </c>
      <c r="J19" s="23">
        <v>305857.3</v>
      </c>
      <c r="K19" s="23">
        <v>18933</v>
      </c>
      <c r="L19" s="23">
        <v>929066.06</v>
      </c>
      <c r="M19" s="23">
        <v>2473203</v>
      </c>
      <c r="N19" s="23">
        <v>23551.47</v>
      </c>
      <c r="O19" s="4">
        <f t="shared" si="1"/>
        <v>20451445.509999998</v>
      </c>
    </row>
    <row r="20" spans="2:15" s="3" customFormat="1" ht="15.75" customHeight="1">
      <c r="B20" s="22" t="s">
        <v>68</v>
      </c>
      <c r="C20" s="23">
        <v>14160227.64</v>
      </c>
      <c r="D20" s="23">
        <v>2110649.51</v>
      </c>
      <c r="E20" s="23">
        <v>45998.759999999995</v>
      </c>
      <c r="F20" s="23">
        <v>73236.34</v>
      </c>
      <c r="G20" s="23">
        <v>189197.57</v>
      </c>
      <c r="H20" s="23">
        <v>649619.19</v>
      </c>
      <c r="I20" s="23">
        <v>299409.26</v>
      </c>
      <c r="J20" s="23">
        <v>363369.45</v>
      </c>
      <c r="K20" s="23">
        <v>19376.37</v>
      </c>
      <c r="L20" s="23">
        <v>1102990.22</v>
      </c>
      <c r="M20" s="23">
        <v>1537442</v>
      </c>
      <c r="N20" s="23">
        <v>28106.22</v>
      </c>
      <c r="O20" s="4">
        <f t="shared" si="1"/>
        <v>20579622.53</v>
      </c>
    </row>
    <row r="21" spans="2:15" s="3" customFormat="1" ht="15.75" customHeight="1">
      <c r="B21" s="22" t="s">
        <v>67</v>
      </c>
      <c r="C21" s="23">
        <v>2945686.46</v>
      </c>
      <c r="D21" s="23">
        <v>644882.1900000001</v>
      </c>
      <c r="E21" s="23">
        <v>12009.26</v>
      </c>
      <c r="F21" s="23">
        <v>19898.24</v>
      </c>
      <c r="G21" s="23">
        <v>39152.670000000006</v>
      </c>
      <c r="H21" s="23">
        <v>137657.81</v>
      </c>
      <c r="I21" s="23">
        <v>56753.25</v>
      </c>
      <c r="J21" s="23">
        <v>68876.95</v>
      </c>
      <c r="K21" s="23">
        <v>4240.9800000000005</v>
      </c>
      <c r="L21" s="23">
        <v>188445.34000000003</v>
      </c>
      <c r="M21" s="23">
        <v>414205</v>
      </c>
      <c r="N21" s="23">
        <v>4626.45</v>
      </c>
      <c r="O21" s="4">
        <f t="shared" si="1"/>
        <v>4536434.600000001</v>
      </c>
    </row>
    <row r="22" spans="2:15" s="3" customFormat="1" ht="15.75" customHeight="1">
      <c r="B22" s="22" t="s">
        <v>66</v>
      </c>
      <c r="C22" s="23">
        <v>3227941.13</v>
      </c>
      <c r="D22" s="23">
        <v>489588.6</v>
      </c>
      <c r="E22" s="23">
        <v>12413.04</v>
      </c>
      <c r="F22" s="23">
        <v>20377.56</v>
      </c>
      <c r="G22" s="23">
        <v>42967.07</v>
      </c>
      <c r="H22" s="23">
        <v>150076.65</v>
      </c>
      <c r="I22" s="23">
        <v>59268.18</v>
      </c>
      <c r="J22" s="23">
        <v>71929.12</v>
      </c>
      <c r="K22" s="23">
        <v>4583.01</v>
      </c>
      <c r="L22" s="23">
        <v>217760.49</v>
      </c>
      <c r="M22" s="23">
        <v>575573</v>
      </c>
      <c r="N22" s="23">
        <v>5443.28</v>
      </c>
      <c r="O22" s="4">
        <f t="shared" si="1"/>
        <v>4877921.13</v>
      </c>
    </row>
    <row r="23" spans="2:15" s="3" customFormat="1" ht="15.75" customHeight="1">
      <c r="B23" s="22" t="s">
        <v>65</v>
      </c>
      <c r="C23" s="23">
        <v>5166023.91</v>
      </c>
      <c r="D23" s="23">
        <v>540627.44</v>
      </c>
      <c r="E23" s="23">
        <v>11494.57</v>
      </c>
      <c r="F23" s="23">
        <v>16615.71</v>
      </c>
      <c r="G23" s="23">
        <v>69468.86</v>
      </c>
      <c r="H23" s="23">
        <v>231537.47</v>
      </c>
      <c r="I23" s="23">
        <v>59559.61</v>
      </c>
      <c r="J23" s="23">
        <v>72282.81</v>
      </c>
      <c r="K23" s="23">
        <v>6613.62</v>
      </c>
      <c r="L23" s="23">
        <v>474134.78</v>
      </c>
      <c r="M23" s="23">
        <v>271855</v>
      </c>
      <c r="N23" s="23">
        <v>12897.78</v>
      </c>
      <c r="O23" s="4">
        <f t="shared" si="1"/>
        <v>6933111.5600000005</v>
      </c>
    </row>
    <row r="24" spans="2:15" s="3" customFormat="1" ht="15.75" customHeight="1">
      <c r="B24" s="22" t="s">
        <v>64</v>
      </c>
      <c r="C24" s="23">
        <v>22327806.38</v>
      </c>
      <c r="D24" s="23">
        <v>4018052.3600000003</v>
      </c>
      <c r="E24" s="23">
        <v>73363.47</v>
      </c>
      <c r="F24" s="23">
        <v>117070.12999999999</v>
      </c>
      <c r="G24" s="23">
        <v>298256.16000000003</v>
      </c>
      <c r="H24" s="23">
        <v>1025177.79</v>
      </c>
      <c r="I24" s="23">
        <v>527862.76</v>
      </c>
      <c r="J24" s="23">
        <v>640625.49</v>
      </c>
      <c r="K24" s="23">
        <v>30624.36</v>
      </c>
      <c r="L24" s="23">
        <v>1759767.24</v>
      </c>
      <c r="M24" s="23">
        <v>0</v>
      </c>
      <c r="N24" s="23">
        <v>43901.37</v>
      </c>
      <c r="O24" s="4">
        <f t="shared" si="1"/>
        <v>30862507.509999994</v>
      </c>
    </row>
    <row r="25" spans="2:15" s="3" customFormat="1" ht="15.75" customHeight="1">
      <c r="B25" s="22" t="s">
        <v>63</v>
      </c>
      <c r="C25" s="23">
        <v>51064360.87</v>
      </c>
      <c r="D25" s="23">
        <v>16029193.68</v>
      </c>
      <c r="E25" s="23">
        <v>161058.62</v>
      </c>
      <c r="F25" s="23">
        <v>254890.61</v>
      </c>
      <c r="G25" s="23">
        <v>682686.35</v>
      </c>
      <c r="H25" s="23">
        <v>2337665.4499999997</v>
      </c>
      <c r="I25" s="23">
        <v>1337958.23</v>
      </c>
      <c r="J25" s="23">
        <v>1623774.6099999999</v>
      </c>
      <c r="K25" s="23">
        <v>69459.54000000001</v>
      </c>
      <c r="L25" s="23">
        <v>3959221.0800000005</v>
      </c>
      <c r="M25" s="23">
        <v>2506543</v>
      </c>
      <c r="N25" s="23">
        <v>103767.18</v>
      </c>
      <c r="O25" s="4">
        <f t="shared" si="1"/>
        <v>80130579.22000001</v>
      </c>
    </row>
    <row r="26" spans="2:15" s="3" customFormat="1" ht="15.75" customHeight="1">
      <c r="B26" s="22" t="s">
        <v>62</v>
      </c>
      <c r="C26" s="23">
        <v>3782819.7199999997</v>
      </c>
      <c r="D26" s="23">
        <v>400888.27999999997</v>
      </c>
      <c r="E26" s="23">
        <v>12266.33</v>
      </c>
      <c r="F26" s="23">
        <v>19522.69</v>
      </c>
      <c r="G26" s="23">
        <v>50544.85</v>
      </c>
      <c r="H26" s="23">
        <v>173519.2</v>
      </c>
      <c r="I26" s="23">
        <v>52019.869999999995</v>
      </c>
      <c r="J26" s="23">
        <v>63132.42</v>
      </c>
      <c r="K26" s="23">
        <v>5174.37</v>
      </c>
      <c r="L26" s="23">
        <v>285485.89</v>
      </c>
      <c r="M26" s="23">
        <v>91411</v>
      </c>
      <c r="N26" s="23">
        <v>7519.39</v>
      </c>
      <c r="O26" s="4">
        <f t="shared" si="1"/>
        <v>4944304.009999999</v>
      </c>
    </row>
    <row r="27" spans="2:15" s="3" customFormat="1" ht="15.75" customHeight="1">
      <c r="B27" s="22" t="s">
        <v>61</v>
      </c>
      <c r="C27" s="23">
        <v>3145521.54</v>
      </c>
      <c r="D27" s="23">
        <v>558828.8200000001</v>
      </c>
      <c r="E27" s="23">
        <v>10758.87</v>
      </c>
      <c r="F27" s="23">
        <v>17301.95</v>
      </c>
      <c r="G27" s="23">
        <v>41982.46</v>
      </c>
      <c r="H27" s="23">
        <v>144863.57</v>
      </c>
      <c r="I27" s="23">
        <v>70790.56</v>
      </c>
      <c r="J27" s="23">
        <v>85912.93000000001</v>
      </c>
      <c r="K27" s="23">
        <v>4350.8099999999995</v>
      </c>
      <c r="L27" s="23">
        <v>241953.75</v>
      </c>
      <c r="M27" s="23">
        <v>0</v>
      </c>
      <c r="N27" s="23">
        <v>5973.02</v>
      </c>
      <c r="O27" s="4">
        <f t="shared" si="1"/>
        <v>4328238.28</v>
      </c>
    </row>
    <row r="28" spans="2:15" s="3" customFormat="1" ht="15.75" customHeight="1">
      <c r="B28" s="22" t="s">
        <v>60</v>
      </c>
      <c r="C28" s="23">
        <v>16555380.58</v>
      </c>
      <c r="D28" s="23">
        <v>609009.64</v>
      </c>
      <c r="E28" s="23">
        <v>19835.42</v>
      </c>
      <c r="F28" s="23">
        <v>20761.16</v>
      </c>
      <c r="G28" s="23">
        <v>224054.16</v>
      </c>
      <c r="H28" s="23">
        <v>724440.71</v>
      </c>
      <c r="I28" s="23">
        <v>97991.07</v>
      </c>
      <c r="J28" s="23">
        <v>118924.06</v>
      </c>
      <c r="K28" s="23">
        <v>19730.16</v>
      </c>
      <c r="L28" s="23">
        <v>1763035.6099999999</v>
      </c>
      <c r="M28" s="23">
        <v>0</v>
      </c>
      <c r="N28" s="23">
        <v>49834.77</v>
      </c>
      <c r="O28" s="4">
        <f t="shared" si="1"/>
        <v>20202997.34</v>
      </c>
    </row>
    <row r="29" spans="2:15" s="3" customFormat="1" ht="15.75" customHeight="1">
      <c r="B29" s="22" t="s">
        <v>59</v>
      </c>
      <c r="C29" s="23">
        <v>3635134.87</v>
      </c>
      <c r="D29" s="23">
        <v>466812.7</v>
      </c>
      <c r="E29" s="23">
        <v>10960.869999999999</v>
      </c>
      <c r="F29" s="23">
        <v>17180.98</v>
      </c>
      <c r="G29" s="23">
        <v>48641.04</v>
      </c>
      <c r="H29" s="23">
        <v>165891.07</v>
      </c>
      <c r="I29" s="23">
        <v>58070.75</v>
      </c>
      <c r="J29" s="23">
        <v>70475.9</v>
      </c>
      <c r="K29" s="23">
        <v>4901.16</v>
      </c>
      <c r="L29" s="23">
        <v>292516.65</v>
      </c>
      <c r="M29" s="23">
        <v>49773</v>
      </c>
      <c r="N29" s="23">
        <v>7639.18</v>
      </c>
      <c r="O29" s="4">
        <f t="shared" si="1"/>
        <v>4827998.170000001</v>
      </c>
    </row>
    <row r="30" spans="2:15" s="3" customFormat="1" ht="15.75" customHeight="1">
      <c r="B30" s="22" t="s">
        <v>58</v>
      </c>
      <c r="C30" s="23">
        <v>2761146.95</v>
      </c>
      <c r="D30" s="23">
        <v>437966.45</v>
      </c>
      <c r="E30" s="23">
        <v>10196.98</v>
      </c>
      <c r="F30" s="23">
        <v>16626.28</v>
      </c>
      <c r="G30" s="23">
        <v>36789</v>
      </c>
      <c r="H30" s="23">
        <v>127939.15</v>
      </c>
      <c r="I30" s="23">
        <v>57027.64</v>
      </c>
      <c r="J30" s="23">
        <v>69209.95999999999</v>
      </c>
      <c r="K30" s="23">
        <v>3884.01</v>
      </c>
      <c r="L30" s="23">
        <v>196825.64</v>
      </c>
      <c r="M30" s="23">
        <v>0</v>
      </c>
      <c r="N30" s="23">
        <v>4866.66</v>
      </c>
      <c r="O30" s="4">
        <f t="shared" si="1"/>
        <v>3722478.72</v>
      </c>
    </row>
    <row r="31" spans="2:15" s="3" customFormat="1" ht="15.75" customHeight="1">
      <c r="B31" s="22" t="s">
        <v>57</v>
      </c>
      <c r="C31" s="23">
        <v>3604949.9000000004</v>
      </c>
      <c r="D31" s="23">
        <v>582248.09</v>
      </c>
      <c r="E31" s="23">
        <v>12879.250000000002</v>
      </c>
      <c r="F31" s="23">
        <v>20878.07</v>
      </c>
      <c r="G31" s="23">
        <v>48068.170000000006</v>
      </c>
      <c r="H31" s="23">
        <v>166589.04</v>
      </c>
      <c r="I31" s="23">
        <v>77529.85</v>
      </c>
      <c r="J31" s="23">
        <v>94091.87</v>
      </c>
      <c r="K31" s="23">
        <v>5033.549999999999</v>
      </c>
      <c r="L31" s="23">
        <v>265962.07</v>
      </c>
      <c r="M31" s="23">
        <v>300828</v>
      </c>
      <c r="N31" s="23">
        <v>6570.89</v>
      </c>
      <c r="O31" s="4">
        <f t="shared" si="1"/>
        <v>5185628.75</v>
      </c>
    </row>
    <row r="32" spans="2:15" s="3" customFormat="1" ht="15.75" customHeight="1">
      <c r="B32" s="22" t="s">
        <v>56</v>
      </c>
      <c r="C32" s="23">
        <v>17584313.3</v>
      </c>
      <c r="D32" s="23">
        <v>2613131.65</v>
      </c>
      <c r="E32" s="23">
        <v>57314.689999999995</v>
      </c>
      <c r="F32" s="23">
        <v>91314.35</v>
      </c>
      <c r="G32" s="23">
        <v>234931.22</v>
      </c>
      <c r="H32" s="23">
        <v>806902.97</v>
      </c>
      <c r="I32" s="23">
        <v>353852.14999999997</v>
      </c>
      <c r="J32" s="23">
        <v>429442.51</v>
      </c>
      <c r="K32" s="23">
        <v>24078.420000000002</v>
      </c>
      <c r="L32" s="23">
        <v>1344025.1199999999</v>
      </c>
      <c r="M32" s="23">
        <v>845224</v>
      </c>
      <c r="N32" s="23">
        <v>34806.1</v>
      </c>
      <c r="O32" s="4">
        <f t="shared" si="1"/>
        <v>24419336.480000004</v>
      </c>
    </row>
    <row r="33" spans="2:15" s="3" customFormat="1" ht="15.75" customHeight="1">
      <c r="B33" s="22" t="s">
        <v>55</v>
      </c>
      <c r="C33" s="23">
        <v>11431216.049999999</v>
      </c>
      <c r="D33" s="23">
        <v>1373121.18</v>
      </c>
      <c r="E33" s="23">
        <v>37362.770000000004</v>
      </c>
      <c r="F33" s="23">
        <v>59559.64</v>
      </c>
      <c r="G33" s="23">
        <v>152715.44</v>
      </c>
      <c r="H33" s="23">
        <v>524658.74</v>
      </c>
      <c r="I33" s="23">
        <v>179618.57</v>
      </c>
      <c r="J33" s="23">
        <v>217988.91999999998</v>
      </c>
      <c r="K33" s="23">
        <v>15661.829999999998</v>
      </c>
      <c r="L33" s="23">
        <v>856448.3700000001</v>
      </c>
      <c r="M33" s="23">
        <v>0</v>
      </c>
      <c r="N33" s="23">
        <v>22574.95</v>
      </c>
      <c r="O33" s="4">
        <f t="shared" si="1"/>
        <v>14870926.459999997</v>
      </c>
    </row>
    <row r="34" spans="2:15" s="3" customFormat="1" ht="15.75" customHeight="1">
      <c r="B34" s="22" t="s">
        <v>54</v>
      </c>
      <c r="C34" s="23">
        <v>6682910.52</v>
      </c>
      <c r="D34" s="23">
        <v>1351379.16</v>
      </c>
      <c r="E34" s="23">
        <v>20812.920000000002</v>
      </c>
      <c r="F34" s="23">
        <v>32851.38</v>
      </c>
      <c r="G34" s="23">
        <v>89367.03</v>
      </c>
      <c r="H34" s="23">
        <v>305661.76</v>
      </c>
      <c r="I34" s="23">
        <v>114888</v>
      </c>
      <c r="J34" s="23">
        <v>139430.52000000002</v>
      </c>
      <c r="K34" s="23">
        <v>9067.47</v>
      </c>
      <c r="L34" s="23">
        <v>527563.12</v>
      </c>
      <c r="M34" s="23">
        <v>0</v>
      </c>
      <c r="N34" s="23">
        <v>13712.86</v>
      </c>
      <c r="O34" s="4">
        <f t="shared" si="1"/>
        <v>9287644.739999998</v>
      </c>
    </row>
    <row r="35" spans="2:15" s="3" customFormat="1" ht="15.75" customHeight="1">
      <c r="B35" s="22" t="s">
        <v>53</v>
      </c>
      <c r="C35" s="23">
        <v>2402424.96</v>
      </c>
      <c r="D35" s="23">
        <v>257289.94</v>
      </c>
      <c r="E35" s="23">
        <v>5825.5</v>
      </c>
      <c r="F35" s="23">
        <v>8644.28</v>
      </c>
      <c r="G35" s="23">
        <v>32265.660000000003</v>
      </c>
      <c r="H35" s="23">
        <v>108170.75</v>
      </c>
      <c r="I35" s="23">
        <v>31164.6</v>
      </c>
      <c r="J35" s="23">
        <v>37822.020000000004</v>
      </c>
      <c r="K35" s="23">
        <v>3116.9700000000003</v>
      </c>
      <c r="L35" s="23">
        <v>214853.09999999998</v>
      </c>
      <c r="M35" s="23">
        <v>153016</v>
      </c>
      <c r="N35" s="23">
        <v>5757.98</v>
      </c>
      <c r="O35" s="4">
        <f t="shared" si="1"/>
        <v>3260351.7600000002</v>
      </c>
    </row>
    <row r="36" spans="2:15" s="3" customFormat="1" ht="15.75" customHeight="1">
      <c r="B36" s="22" t="s">
        <v>52</v>
      </c>
      <c r="C36" s="23">
        <v>3187364.18</v>
      </c>
      <c r="D36" s="23">
        <v>467181.63</v>
      </c>
      <c r="E36" s="23">
        <v>12236.099999999999</v>
      </c>
      <c r="F36" s="23">
        <v>20081.45</v>
      </c>
      <c r="G36" s="23">
        <v>42428.729999999996</v>
      </c>
      <c r="H36" s="23">
        <v>148168.5</v>
      </c>
      <c r="I36" s="23">
        <v>63015.229999999996</v>
      </c>
      <c r="J36" s="23">
        <v>76476.62</v>
      </c>
      <c r="K36" s="23">
        <v>4523.58</v>
      </c>
      <c r="L36" s="23">
        <v>217735.78999999998</v>
      </c>
      <c r="M36" s="23">
        <v>0</v>
      </c>
      <c r="N36" s="23">
        <v>5385.32</v>
      </c>
      <c r="O36" s="4">
        <f t="shared" si="1"/>
        <v>4244597.130000001</v>
      </c>
    </row>
    <row r="37" spans="2:15" s="3" customFormat="1" ht="15.75" customHeight="1">
      <c r="B37" s="22" t="s">
        <v>51</v>
      </c>
      <c r="C37" s="23">
        <v>2355327.8</v>
      </c>
      <c r="D37" s="23">
        <v>404149.9</v>
      </c>
      <c r="E37" s="23">
        <v>8111.139999999999</v>
      </c>
      <c r="F37" s="23">
        <v>13060.65</v>
      </c>
      <c r="G37" s="23">
        <v>31431.32</v>
      </c>
      <c r="H37" s="23">
        <v>108528.85</v>
      </c>
      <c r="I37" s="23">
        <v>33834.9</v>
      </c>
      <c r="J37" s="23">
        <v>41062.75</v>
      </c>
      <c r="K37" s="23">
        <v>3262.56</v>
      </c>
      <c r="L37" s="23">
        <v>170670.71</v>
      </c>
      <c r="M37" s="23">
        <v>0</v>
      </c>
      <c r="N37" s="23">
        <v>4445</v>
      </c>
      <c r="O37" s="4">
        <f t="shared" si="1"/>
        <v>3173885.5799999996</v>
      </c>
    </row>
    <row r="38" spans="2:15" s="3" customFormat="1" ht="15.75" customHeight="1">
      <c r="B38" s="22" t="s">
        <v>50</v>
      </c>
      <c r="C38" s="23">
        <v>5998271.029999999</v>
      </c>
      <c r="D38" s="23">
        <v>657602.55</v>
      </c>
      <c r="E38" s="23">
        <v>21135.98</v>
      </c>
      <c r="F38" s="23">
        <v>34177.59</v>
      </c>
      <c r="G38" s="23">
        <v>80005.23000000001</v>
      </c>
      <c r="H38" s="23">
        <v>276883.77</v>
      </c>
      <c r="I38" s="23">
        <v>82776.08</v>
      </c>
      <c r="J38" s="23">
        <v>100458.81</v>
      </c>
      <c r="K38" s="23">
        <v>8350.05</v>
      </c>
      <c r="L38" s="23">
        <v>422320.97</v>
      </c>
      <c r="M38" s="23">
        <v>0</v>
      </c>
      <c r="N38" s="23">
        <v>11080.22</v>
      </c>
      <c r="O38" s="4">
        <f t="shared" si="1"/>
        <v>7693062.279999999</v>
      </c>
    </row>
    <row r="39" spans="2:15" s="3" customFormat="1" ht="15.75" customHeight="1">
      <c r="B39" s="22" t="s">
        <v>49</v>
      </c>
      <c r="C39" s="23">
        <v>9946374.65</v>
      </c>
      <c r="D39" s="23">
        <v>1574585.2</v>
      </c>
      <c r="E39" s="23">
        <v>33156.43</v>
      </c>
      <c r="F39" s="23">
        <v>53059.299999999996</v>
      </c>
      <c r="G39" s="23">
        <v>132824.3</v>
      </c>
      <c r="H39" s="23">
        <v>457177.07000000007</v>
      </c>
      <c r="I39" s="23">
        <v>208822.40999999997</v>
      </c>
      <c r="J39" s="23">
        <v>253431.33000000002</v>
      </c>
      <c r="K39" s="23">
        <v>13683.18</v>
      </c>
      <c r="L39" s="23">
        <v>766129.17</v>
      </c>
      <c r="M39" s="23">
        <v>0</v>
      </c>
      <c r="N39" s="23">
        <v>19319.13</v>
      </c>
      <c r="O39" s="4">
        <f t="shared" si="1"/>
        <v>13458562.170000002</v>
      </c>
    </row>
    <row r="40" spans="2:15" s="3" customFormat="1" ht="15.75" customHeight="1">
      <c r="B40" s="22" t="s">
        <v>48</v>
      </c>
      <c r="C40" s="23">
        <v>4565744.68</v>
      </c>
      <c r="D40" s="23">
        <v>653041.18</v>
      </c>
      <c r="E40" s="23">
        <v>15693.61</v>
      </c>
      <c r="F40" s="23">
        <v>25261.129999999997</v>
      </c>
      <c r="G40" s="23">
        <v>60931.32</v>
      </c>
      <c r="H40" s="23">
        <v>210349.93</v>
      </c>
      <c r="I40" s="23">
        <v>83006.56</v>
      </c>
      <c r="J40" s="23">
        <v>100738.52999999998</v>
      </c>
      <c r="K40" s="23">
        <v>6321.87</v>
      </c>
      <c r="L40" s="23">
        <v>338978.67</v>
      </c>
      <c r="M40" s="23">
        <v>77102</v>
      </c>
      <c r="N40" s="23">
        <v>8631.34</v>
      </c>
      <c r="O40" s="4">
        <f aca="true" t="shared" si="2" ref="O40:O71">SUM(C40:N40)</f>
        <v>6145800.819999999</v>
      </c>
    </row>
    <row r="41" spans="2:15" s="3" customFormat="1" ht="15.75" customHeight="1">
      <c r="B41" s="22" t="s">
        <v>47</v>
      </c>
      <c r="C41" s="23">
        <v>1420902.64</v>
      </c>
      <c r="D41" s="23">
        <v>184875.37</v>
      </c>
      <c r="E41" s="23">
        <v>6018.87</v>
      </c>
      <c r="F41" s="23">
        <v>10030.11</v>
      </c>
      <c r="G41" s="23">
        <v>18866.97</v>
      </c>
      <c r="H41" s="23">
        <v>66635.05</v>
      </c>
      <c r="I41" s="23">
        <v>22207.85</v>
      </c>
      <c r="J41" s="23">
        <v>26951.92</v>
      </c>
      <c r="K41" s="23">
        <v>2065.17</v>
      </c>
      <c r="L41" s="23">
        <v>84434.51000000001</v>
      </c>
      <c r="M41" s="23">
        <v>0</v>
      </c>
      <c r="N41" s="23">
        <v>2118.63</v>
      </c>
      <c r="O41" s="4">
        <f t="shared" si="2"/>
        <v>1845107.0899999999</v>
      </c>
    </row>
    <row r="42" spans="2:15" s="3" customFormat="1" ht="15.75" customHeight="1">
      <c r="B42" s="22" t="s">
        <v>46</v>
      </c>
      <c r="C42" s="23">
        <v>8321476.83</v>
      </c>
      <c r="D42" s="23">
        <v>1176402.03</v>
      </c>
      <c r="E42" s="23">
        <v>28756.690000000002</v>
      </c>
      <c r="F42" s="23">
        <v>46334.369999999995</v>
      </c>
      <c r="G42" s="23">
        <v>111039.84</v>
      </c>
      <c r="H42" s="23">
        <v>383540.24</v>
      </c>
      <c r="I42" s="23">
        <v>153930.08000000002</v>
      </c>
      <c r="J42" s="23">
        <v>186812.83000000002</v>
      </c>
      <c r="K42" s="23">
        <v>11535.42</v>
      </c>
      <c r="L42" s="23">
        <v>613341.3200000001</v>
      </c>
      <c r="M42" s="23">
        <v>727159</v>
      </c>
      <c r="N42" s="23">
        <v>15654.53</v>
      </c>
      <c r="O42" s="4">
        <f t="shared" si="2"/>
        <v>11775983.179999998</v>
      </c>
    </row>
    <row r="43" spans="2:15" s="3" customFormat="1" ht="15.75" customHeight="1">
      <c r="B43" s="22" t="s">
        <v>45</v>
      </c>
      <c r="C43" s="23">
        <v>4320508.66</v>
      </c>
      <c r="D43" s="23">
        <v>522504.94</v>
      </c>
      <c r="E43" s="23">
        <v>12257.57</v>
      </c>
      <c r="F43" s="23">
        <v>18949.2</v>
      </c>
      <c r="G43" s="23">
        <v>57876.630000000005</v>
      </c>
      <c r="H43" s="23">
        <v>196373.28000000003</v>
      </c>
      <c r="I43" s="23">
        <v>63823.16</v>
      </c>
      <c r="J43" s="23">
        <v>77457.14</v>
      </c>
      <c r="K43" s="23">
        <v>5758.950000000001</v>
      </c>
      <c r="L43" s="23">
        <v>357957.11</v>
      </c>
      <c r="M43" s="23">
        <v>997930</v>
      </c>
      <c r="N43" s="23">
        <v>9464.47</v>
      </c>
      <c r="O43" s="4">
        <f t="shared" si="2"/>
        <v>6640861.110000001</v>
      </c>
    </row>
    <row r="44" spans="2:15" s="3" customFormat="1" ht="15.75" customHeight="1">
      <c r="B44" s="22" t="s">
        <v>44</v>
      </c>
      <c r="C44" s="23">
        <v>11033056.260000002</v>
      </c>
      <c r="D44" s="23">
        <v>1399372.22</v>
      </c>
      <c r="E44" s="23">
        <v>30673.379999999997</v>
      </c>
      <c r="F44" s="23">
        <v>47189.3</v>
      </c>
      <c r="G44" s="23">
        <v>147849.34000000003</v>
      </c>
      <c r="H44" s="23">
        <v>500819.36</v>
      </c>
      <c r="I44" s="23">
        <v>177856.43</v>
      </c>
      <c r="J44" s="23">
        <v>215850.33</v>
      </c>
      <c r="K44" s="23">
        <v>14652.24</v>
      </c>
      <c r="L44" s="23">
        <v>919323.73</v>
      </c>
      <c r="M44" s="23">
        <v>316206</v>
      </c>
      <c r="N44" s="23">
        <v>24483.04</v>
      </c>
      <c r="O44" s="4">
        <f t="shared" si="2"/>
        <v>14827331.630000003</v>
      </c>
    </row>
    <row r="45" spans="2:15" s="3" customFormat="1" ht="15.75" customHeight="1">
      <c r="B45" s="22" t="s">
        <v>43</v>
      </c>
      <c r="C45" s="23">
        <v>33563081.55</v>
      </c>
      <c r="D45" s="23">
        <v>10141370.52</v>
      </c>
      <c r="E45" s="23">
        <v>103894.5</v>
      </c>
      <c r="F45" s="23">
        <v>163778.01</v>
      </c>
      <c r="G45" s="23">
        <v>448874.6</v>
      </c>
      <c r="H45" s="23">
        <v>1534448.69</v>
      </c>
      <c r="I45" s="23">
        <v>809593.67</v>
      </c>
      <c r="J45" s="23">
        <v>982540.1199999999</v>
      </c>
      <c r="K45" s="23">
        <v>45484.47</v>
      </c>
      <c r="L45" s="23">
        <v>2621535.4899999998</v>
      </c>
      <c r="M45" s="23">
        <v>4909013</v>
      </c>
      <c r="N45" s="23">
        <v>69185.48</v>
      </c>
      <c r="O45" s="4">
        <f t="shared" si="2"/>
        <v>55392800.09999999</v>
      </c>
    </row>
    <row r="46" spans="2:15" s="3" customFormat="1" ht="15.75" customHeight="1">
      <c r="B46" s="22" t="s">
        <v>42</v>
      </c>
      <c r="C46" s="23">
        <v>2313820.2600000002</v>
      </c>
      <c r="D46" s="23">
        <v>335148.5</v>
      </c>
      <c r="E46" s="23">
        <v>8330.42</v>
      </c>
      <c r="F46" s="23">
        <v>13522.65</v>
      </c>
      <c r="G46" s="23">
        <v>30846.940000000002</v>
      </c>
      <c r="H46" s="23">
        <v>106990.4</v>
      </c>
      <c r="I46" s="23">
        <v>44014.63</v>
      </c>
      <c r="J46" s="23">
        <v>53417.100000000006</v>
      </c>
      <c r="K46" s="23">
        <v>3236.2799999999997</v>
      </c>
      <c r="L46" s="23">
        <v>166733.03</v>
      </c>
      <c r="M46" s="23">
        <v>0</v>
      </c>
      <c r="N46" s="23">
        <v>4185.53</v>
      </c>
      <c r="O46" s="4">
        <f t="shared" si="2"/>
        <v>3080245.7399999993</v>
      </c>
    </row>
    <row r="47" spans="2:15" s="3" customFormat="1" ht="15.75" customHeight="1">
      <c r="B47" s="22" t="s">
        <v>41</v>
      </c>
      <c r="C47" s="23">
        <v>2413070.67</v>
      </c>
      <c r="D47" s="23">
        <v>486306.36</v>
      </c>
      <c r="E47" s="23">
        <v>10163.960000000001</v>
      </c>
      <c r="F47" s="23">
        <v>16923.559999999998</v>
      </c>
      <c r="G47" s="23">
        <v>32045.96</v>
      </c>
      <c r="H47" s="23">
        <v>113104.41</v>
      </c>
      <c r="I47" s="23">
        <v>42573.82</v>
      </c>
      <c r="J47" s="23">
        <v>51668.509999999995</v>
      </c>
      <c r="K47" s="23">
        <v>3502.2300000000005</v>
      </c>
      <c r="L47" s="23">
        <v>146750.05</v>
      </c>
      <c r="M47" s="23">
        <v>218721</v>
      </c>
      <c r="N47" s="23">
        <v>3626.85</v>
      </c>
      <c r="O47" s="4">
        <f t="shared" si="2"/>
        <v>3538457.3799999994</v>
      </c>
    </row>
    <row r="48" spans="2:15" s="3" customFormat="1" ht="15.75" customHeight="1">
      <c r="B48" s="22" t="s">
        <v>40</v>
      </c>
      <c r="C48" s="23">
        <v>2427074.46</v>
      </c>
      <c r="D48" s="23">
        <v>304815.91000000003</v>
      </c>
      <c r="E48" s="23">
        <v>6245.219999999999</v>
      </c>
      <c r="F48" s="23">
        <v>9420.84</v>
      </c>
      <c r="G48" s="23">
        <v>32566.450000000004</v>
      </c>
      <c r="H48" s="23">
        <v>109652.41</v>
      </c>
      <c r="I48" s="23">
        <v>25333.379999999997</v>
      </c>
      <c r="J48" s="23">
        <v>30745.129999999997</v>
      </c>
      <c r="K48" s="23">
        <v>3179.9700000000003</v>
      </c>
      <c r="L48" s="23">
        <v>207977.09</v>
      </c>
      <c r="M48" s="23">
        <v>0</v>
      </c>
      <c r="N48" s="23">
        <v>5637.05</v>
      </c>
      <c r="O48" s="4">
        <f t="shared" si="2"/>
        <v>3162647.91</v>
      </c>
    </row>
    <row r="49" spans="2:15" s="3" customFormat="1" ht="15.75" customHeight="1">
      <c r="B49" s="22" t="s">
        <v>39</v>
      </c>
      <c r="C49" s="23">
        <v>3161147.74</v>
      </c>
      <c r="D49" s="23">
        <v>738162.73</v>
      </c>
      <c r="E49" s="23">
        <v>11787.8</v>
      </c>
      <c r="F49" s="23">
        <v>19251.97</v>
      </c>
      <c r="G49" s="23">
        <v>42108.98</v>
      </c>
      <c r="H49" s="23">
        <v>146590.72999999998</v>
      </c>
      <c r="I49" s="23">
        <v>67452.5</v>
      </c>
      <c r="J49" s="23">
        <v>81861.8</v>
      </c>
      <c r="K49" s="23">
        <v>4456.47</v>
      </c>
      <c r="L49" s="23">
        <v>224525.65999999997</v>
      </c>
      <c r="M49" s="23">
        <v>141771</v>
      </c>
      <c r="N49" s="23">
        <v>5514.87</v>
      </c>
      <c r="O49" s="4">
        <f t="shared" si="2"/>
        <v>4644632.25</v>
      </c>
    </row>
    <row r="50" spans="2:15" s="3" customFormat="1" ht="15.75" customHeight="1">
      <c r="B50" s="22" t="s">
        <v>38</v>
      </c>
      <c r="C50" s="23">
        <v>5354601.22</v>
      </c>
      <c r="D50" s="23">
        <v>1162194.88</v>
      </c>
      <c r="E50" s="23">
        <v>18852.54</v>
      </c>
      <c r="F50" s="23">
        <v>30480.690000000002</v>
      </c>
      <c r="G50" s="23">
        <v>71421.23</v>
      </c>
      <c r="H50" s="23">
        <v>247155.76</v>
      </c>
      <c r="I50" s="23">
        <v>99085.48999999999</v>
      </c>
      <c r="J50" s="23">
        <v>120252.25999999998</v>
      </c>
      <c r="K50" s="23">
        <v>7452.6900000000005</v>
      </c>
      <c r="L50" s="23">
        <v>390480.61</v>
      </c>
      <c r="M50" s="23">
        <v>393568</v>
      </c>
      <c r="N50" s="23">
        <v>9898.88</v>
      </c>
      <c r="O50" s="4">
        <f t="shared" si="2"/>
        <v>7905444.250000001</v>
      </c>
    </row>
    <row r="51" spans="2:15" s="3" customFormat="1" ht="15.75" customHeight="1">
      <c r="B51" s="22" t="s">
        <v>37</v>
      </c>
      <c r="C51" s="23">
        <v>2033442.38</v>
      </c>
      <c r="D51" s="23">
        <v>222292.87</v>
      </c>
      <c r="E51" s="23">
        <v>5680.42</v>
      </c>
      <c r="F51" s="23">
        <v>8749.14</v>
      </c>
      <c r="G51" s="23">
        <v>27247.019999999997</v>
      </c>
      <c r="H51" s="23">
        <v>92331.35</v>
      </c>
      <c r="I51" s="23">
        <v>30155.93</v>
      </c>
      <c r="J51" s="23">
        <v>36597.869999999995</v>
      </c>
      <c r="K51" s="23">
        <v>2702.82</v>
      </c>
      <c r="L51" s="23">
        <v>170767.91</v>
      </c>
      <c r="M51" s="23">
        <v>74393</v>
      </c>
      <c r="N51" s="23">
        <v>4498.74</v>
      </c>
      <c r="O51" s="4">
        <f t="shared" si="2"/>
        <v>2708859.4500000007</v>
      </c>
    </row>
    <row r="52" spans="2:15" s="3" customFormat="1" ht="15.75" customHeight="1">
      <c r="B52" s="22" t="s">
        <v>36</v>
      </c>
      <c r="C52" s="23">
        <v>5224137.630000001</v>
      </c>
      <c r="D52" s="23">
        <v>776164.7999999999</v>
      </c>
      <c r="E52" s="23">
        <v>18702.6</v>
      </c>
      <c r="F52" s="23">
        <v>30329.26</v>
      </c>
      <c r="G52" s="23">
        <v>69655.05</v>
      </c>
      <c r="H52" s="23">
        <v>241453.40000000002</v>
      </c>
      <c r="I52" s="23">
        <v>103173.40999999999</v>
      </c>
      <c r="J52" s="23">
        <v>125213.45000000001</v>
      </c>
      <c r="K52" s="23">
        <v>7297.74</v>
      </c>
      <c r="L52" s="23">
        <v>379351.48</v>
      </c>
      <c r="M52" s="23">
        <v>0</v>
      </c>
      <c r="N52" s="23">
        <v>9502.98</v>
      </c>
      <c r="O52" s="4">
        <f t="shared" si="2"/>
        <v>6984981.800000001</v>
      </c>
    </row>
    <row r="53" spans="2:15" s="3" customFormat="1" ht="15.75" customHeight="1">
      <c r="B53" s="22" t="s">
        <v>35</v>
      </c>
      <c r="C53" s="23">
        <v>5046662.18</v>
      </c>
      <c r="D53" s="23">
        <v>843093.99</v>
      </c>
      <c r="E53" s="23">
        <v>18962.21</v>
      </c>
      <c r="F53" s="23">
        <v>31009.11</v>
      </c>
      <c r="G53" s="23">
        <v>67213.46</v>
      </c>
      <c r="H53" s="23">
        <v>234175.11</v>
      </c>
      <c r="I53" s="23">
        <v>99169.41</v>
      </c>
      <c r="J53" s="23">
        <v>120354.10999999999</v>
      </c>
      <c r="K53" s="23">
        <v>7126.89</v>
      </c>
      <c r="L53" s="23">
        <v>351141.47</v>
      </c>
      <c r="M53" s="23">
        <v>0</v>
      </c>
      <c r="N53" s="23">
        <v>8732.59</v>
      </c>
      <c r="O53" s="4">
        <f t="shared" si="2"/>
        <v>6827640.53</v>
      </c>
    </row>
    <row r="54" spans="2:15" s="3" customFormat="1" ht="15.75" customHeight="1">
      <c r="B54" s="22" t="s">
        <v>34</v>
      </c>
      <c r="C54" s="23">
        <v>3593848.27</v>
      </c>
      <c r="D54" s="23">
        <v>426205.64999999997</v>
      </c>
      <c r="E54" s="23">
        <v>9583.880000000001</v>
      </c>
      <c r="F54" s="23">
        <v>14592.509999999998</v>
      </c>
      <c r="G54" s="23">
        <v>48193.93</v>
      </c>
      <c r="H54" s="23">
        <v>162713.31</v>
      </c>
      <c r="I54" s="23">
        <v>56488.96</v>
      </c>
      <c r="J54" s="23">
        <v>68556.20999999999</v>
      </c>
      <c r="K54" s="23">
        <v>4737.66</v>
      </c>
      <c r="L54" s="23">
        <v>310302.69</v>
      </c>
      <c r="M54" s="23">
        <v>0</v>
      </c>
      <c r="N54" s="23">
        <v>8178.75</v>
      </c>
      <c r="O54" s="4">
        <f t="shared" si="2"/>
        <v>4703401.82</v>
      </c>
    </row>
    <row r="55" spans="2:15" s="3" customFormat="1" ht="15.75" customHeight="1">
      <c r="B55" s="22" t="s">
        <v>33</v>
      </c>
      <c r="C55" s="23">
        <v>3407262.7600000002</v>
      </c>
      <c r="D55" s="23">
        <v>817500.6799999999</v>
      </c>
      <c r="E55" s="23">
        <v>11422.34</v>
      </c>
      <c r="F55" s="23">
        <v>18298.79</v>
      </c>
      <c r="G55" s="23">
        <v>45495.33</v>
      </c>
      <c r="H55" s="23">
        <v>156678.35</v>
      </c>
      <c r="I55" s="23">
        <v>71882.69</v>
      </c>
      <c r="J55" s="23">
        <v>87238.37</v>
      </c>
      <c r="K55" s="23">
        <v>4692.9</v>
      </c>
      <c r="L55" s="23">
        <v>263445.63</v>
      </c>
      <c r="M55" s="23">
        <v>81656</v>
      </c>
      <c r="N55" s="23">
        <v>6585.93</v>
      </c>
      <c r="O55" s="4">
        <f t="shared" si="2"/>
        <v>4972159.7700000005</v>
      </c>
    </row>
    <row r="56" spans="2:15" s="3" customFormat="1" ht="15.75" customHeight="1">
      <c r="B56" s="22" t="s">
        <v>32</v>
      </c>
      <c r="C56" s="23">
        <v>3653978.0199999996</v>
      </c>
      <c r="D56" s="23">
        <v>571553.6</v>
      </c>
      <c r="E56" s="23">
        <v>13748.470000000001</v>
      </c>
      <c r="F56" s="23">
        <v>22488.27</v>
      </c>
      <c r="G56" s="23">
        <v>48663.53</v>
      </c>
      <c r="H56" s="23">
        <v>169571.53</v>
      </c>
      <c r="I56" s="23">
        <v>74661.66</v>
      </c>
      <c r="J56" s="23">
        <v>90610.97</v>
      </c>
      <c r="K56" s="23">
        <v>5161.799999999999</v>
      </c>
      <c r="L56" s="23">
        <v>255634.46</v>
      </c>
      <c r="M56" s="23">
        <v>390992</v>
      </c>
      <c r="N56" s="23">
        <v>6313.18</v>
      </c>
      <c r="O56" s="4">
        <f t="shared" si="2"/>
        <v>5303377.489999998</v>
      </c>
    </row>
    <row r="57" spans="2:15" s="3" customFormat="1" ht="15.75" customHeight="1">
      <c r="B57" s="22" t="s">
        <v>31</v>
      </c>
      <c r="C57" s="23">
        <v>4035176.17</v>
      </c>
      <c r="D57" s="23">
        <v>399736.61</v>
      </c>
      <c r="E57" s="23">
        <v>9202.72</v>
      </c>
      <c r="F57" s="23">
        <v>13407.16</v>
      </c>
      <c r="G57" s="23">
        <v>54243.2</v>
      </c>
      <c r="H57" s="23">
        <v>181085.38</v>
      </c>
      <c r="I57" s="23">
        <v>54486.21</v>
      </c>
      <c r="J57" s="23">
        <v>66125.63</v>
      </c>
      <c r="K57" s="23">
        <v>5185.2300000000005</v>
      </c>
      <c r="L57" s="23">
        <v>370764.44</v>
      </c>
      <c r="M57" s="23">
        <v>155919</v>
      </c>
      <c r="N57" s="23">
        <v>9962.27</v>
      </c>
      <c r="O57" s="4">
        <f t="shared" si="2"/>
        <v>5355294.0200000005</v>
      </c>
    </row>
    <row r="58" spans="2:15" s="3" customFormat="1" ht="15.75" customHeight="1">
      <c r="B58" s="22" t="s">
        <v>30</v>
      </c>
      <c r="C58" s="23">
        <v>5955444.1</v>
      </c>
      <c r="D58" s="23">
        <v>808153.2</v>
      </c>
      <c r="E58" s="23">
        <v>18755.77</v>
      </c>
      <c r="F58" s="23">
        <v>29673.65</v>
      </c>
      <c r="G58" s="23">
        <v>79621.48000000001</v>
      </c>
      <c r="H58" s="23">
        <v>272604.31</v>
      </c>
      <c r="I58" s="23">
        <v>105368.18</v>
      </c>
      <c r="J58" s="23">
        <v>127877.06</v>
      </c>
      <c r="K58" s="23">
        <v>8098.41</v>
      </c>
      <c r="L58" s="23">
        <v>468752.84</v>
      </c>
      <c r="M58" s="23">
        <v>479800</v>
      </c>
      <c r="N58" s="23">
        <v>12115.92</v>
      </c>
      <c r="O58" s="4">
        <f t="shared" si="2"/>
        <v>8366264.919999999</v>
      </c>
    </row>
    <row r="59" spans="2:15" s="3" customFormat="1" ht="15.75" customHeight="1">
      <c r="B59" s="22" t="s">
        <v>29</v>
      </c>
      <c r="C59" s="23">
        <v>12544173.75</v>
      </c>
      <c r="D59" s="23">
        <v>2115182.95</v>
      </c>
      <c r="E59" s="23">
        <v>41554.54000000001</v>
      </c>
      <c r="F59" s="23">
        <v>66417.26000000001</v>
      </c>
      <c r="G59" s="23">
        <v>167537.43</v>
      </c>
      <c r="H59" s="23">
        <v>576312.49</v>
      </c>
      <c r="I59" s="23">
        <v>275598.9</v>
      </c>
      <c r="J59" s="23">
        <v>334472.7</v>
      </c>
      <c r="K59" s="23">
        <v>17234.4</v>
      </c>
      <c r="L59" s="23">
        <v>975424.1499999999</v>
      </c>
      <c r="M59" s="23">
        <v>1651438</v>
      </c>
      <c r="N59" s="23">
        <v>24495.78</v>
      </c>
      <c r="O59" s="4">
        <f t="shared" si="2"/>
        <v>18789842.349999998</v>
      </c>
    </row>
    <row r="60" spans="2:15" s="3" customFormat="1" ht="15.75" customHeight="1">
      <c r="B60" s="22" t="s">
        <v>28</v>
      </c>
      <c r="C60" s="23">
        <v>1799999.25</v>
      </c>
      <c r="D60" s="23">
        <v>216592.16</v>
      </c>
      <c r="E60" s="23">
        <v>6363.949999999999</v>
      </c>
      <c r="F60" s="23">
        <v>10296.99</v>
      </c>
      <c r="G60" s="23">
        <v>24006.69</v>
      </c>
      <c r="H60" s="23">
        <v>83111.07</v>
      </c>
      <c r="I60" s="23">
        <v>26891.260000000002</v>
      </c>
      <c r="J60" s="23">
        <v>32635.799999999996</v>
      </c>
      <c r="K60" s="23">
        <v>2507.55</v>
      </c>
      <c r="L60" s="23">
        <v>128172.04000000001</v>
      </c>
      <c r="M60" s="23">
        <v>0</v>
      </c>
      <c r="N60" s="23">
        <v>3314.36</v>
      </c>
      <c r="O60" s="4">
        <f t="shared" si="2"/>
        <v>2333891.119999999</v>
      </c>
    </row>
    <row r="61" spans="2:15" s="3" customFormat="1" ht="15.75" customHeight="1">
      <c r="B61" s="22" t="s">
        <v>27</v>
      </c>
      <c r="C61" s="23">
        <v>11495786.79</v>
      </c>
      <c r="D61" s="23">
        <v>1599865.21</v>
      </c>
      <c r="E61" s="23">
        <v>37717.36</v>
      </c>
      <c r="F61" s="23">
        <v>60170.380000000005</v>
      </c>
      <c r="G61" s="23">
        <v>153566.02000000002</v>
      </c>
      <c r="H61" s="23">
        <v>527770.62</v>
      </c>
      <c r="I61" s="23">
        <v>198510.16999999998</v>
      </c>
      <c r="J61" s="23">
        <v>240916.16999999998</v>
      </c>
      <c r="K61" s="23">
        <v>15762.66</v>
      </c>
      <c r="L61" s="23">
        <v>867708.5999999999</v>
      </c>
      <c r="M61" s="23">
        <v>1500896</v>
      </c>
      <c r="N61" s="23">
        <v>22630.68</v>
      </c>
      <c r="O61" s="4">
        <f t="shared" si="2"/>
        <v>16721300.659999998</v>
      </c>
    </row>
    <row r="62" spans="2:15" s="3" customFormat="1" ht="15.75" customHeight="1">
      <c r="B62" s="22" t="s">
        <v>26</v>
      </c>
      <c r="C62" s="23">
        <v>16555131.46</v>
      </c>
      <c r="D62" s="23">
        <v>750159.68</v>
      </c>
      <c r="E62" s="23">
        <v>16466.11</v>
      </c>
      <c r="F62" s="23">
        <v>14323.09</v>
      </c>
      <c r="G62" s="23">
        <v>224334.09</v>
      </c>
      <c r="H62" s="23">
        <v>720950.09</v>
      </c>
      <c r="I62" s="23">
        <v>95756.23</v>
      </c>
      <c r="J62" s="23">
        <v>116211.8</v>
      </c>
      <c r="K62" s="23">
        <v>19439.699999999997</v>
      </c>
      <c r="L62" s="23">
        <v>1820874.63</v>
      </c>
      <c r="M62" s="23">
        <v>1042123</v>
      </c>
      <c r="N62" s="23">
        <v>51518.77</v>
      </c>
      <c r="O62" s="4">
        <f t="shared" si="2"/>
        <v>21427288.65</v>
      </c>
    </row>
    <row r="63" spans="2:15" s="3" customFormat="1" ht="15.75" customHeight="1">
      <c r="B63" s="22" t="s">
        <v>25</v>
      </c>
      <c r="C63" s="23">
        <v>12078096.7</v>
      </c>
      <c r="D63" s="23">
        <v>1522193.1800000002</v>
      </c>
      <c r="E63" s="23">
        <v>30654.510000000002</v>
      </c>
      <c r="F63" s="23">
        <v>46071.17</v>
      </c>
      <c r="G63" s="23">
        <v>162099.38999999998</v>
      </c>
      <c r="H63" s="23">
        <v>545236.1699999999</v>
      </c>
      <c r="I63" s="23">
        <v>190120.2</v>
      </c>
      <c r="J63" s="23">
        <v>230733.90999999997</v>
      </c>
      <c r="K63" s="23">
        <v>15788.189999999999</v>
      </c>
      <c r="L63" s="23">
        <v>1051248.85</v>
      </c>
      <c r="M63" s="23">
        <v>0</v>
      </c>
      <c r="N63" s="23">
        <v>28264.38</v>
      </c>
      <c r="O63" s="4">
        <f t="shared" si="2"/>
        <v>15900506.649999999</v>
      </c>
    </row>
    <row r="64" spans="2:15" s="3" customFormat="1" ht="15.75" customHeight="1">
      <c r="B64" s="22" t="s">
        <v>24</v>
      </c>
      <c r="C64" s="23">
        <v>7511949.7</v>
      </c>
      <c r="D64" s="23">
        <v>1107545.3900000001</v>
      </c>
      <c r="E64" s="23">
        <v>26631.36</v>
      </c>
      <c r="F64" s="23">
        <v>43111.32000000001</v>
      </c>
      <c r="G64" s="23">
        <v>100181.16</v>
      </c>
      <c r="H64" s="23">
        <v>346923.09</v>
      </c>
      <c r="I64" s="23">
        <v>144255.63</v>
      </c>
      <c r="J64" s="23">
        <v>175071.7</v>
      </c>
      <c r="K64" s="23">
        <v>10471.11</v>
      </c>
      <c r="L64" s="23">
        <v>546208.45</v>
      </c>
      <c r="M64" s="23">
        <v>0</v>
      </c>
      <c r="N64" s="23">
        <v>13795.49</v>
      </c>
      <c r="O64" s="4">
        <f t="shared" si="2"/>
        <v>10026144.399999999</v>
      </c>
    </row>
    <row r="65" spans="2:15" s="3" customFormat="1" ht="15.75" customHeight="1">
      <c r="B65" s="22" t="s">
        <v>23</v>
      </c>
      <c r="C65" s="23">
        <v>8143436.9799999995</v>
      </c>
      <c r="D65" s="23">
        <v>1319108.2</v>
      </c>
      <c r="E65" s="23">
        <v>29018.010000000002</v>
      </c>
      <c r="F65" s="23">
        <v>47018.08</v>
      </c>
      <c r="G65" s="23">
        <v>108590.4</v>
      </c>
      <c r="H65" s="23">
        <v>376239.71</v>
      </c>
      <c r="I65" s="23">
        <v>170973.99</v>
      </c>
      <c r="J65" s="23">
        <v>207497.68</v>
      </c>
      <c r="K65" s="23">
        <v>11364.09</v>
      </c>
      <c r="L65" s="23">
        <v>598278.28</v>
      </c>
      <c r="M65" s="23">
        <v>1661271</v>
      </c>
      <c r="N65" s="23">
        <v>14881.24</v>
      </c>
      <c r="O65" s="4">
        <f t="shared" si="2"/>
        <v>12687677.66</v>
      </c>
    </row>
    <row r="66" spans="2:15" s="3" customFormat="1" ht="15.75" customHeight="1">
      <c r="B66" s="22" t="s">
        <v>22</v>
      </c>
      <c r="C66" s="23">
        <v>13056107.5</v>
      </c>
      <c r="D66" s="23">
        <v>1715328.5699999998</v>
      </c>
      <c r="E66" s="23">
        <v>40136.83</v>
      </c>
      <c r="F66" s="23">
        <v>63178.10999999999</v>
      </c>
      <c r="G66" s="23">
        <v>174636.55</v>
      </c>
      <c r="H66" s="23">
        <v>596616.19</v>
      </c>
      <c r="I66" s="23">
        <v>232135.76</v>
      </c>
      <c r="J66" s="23">
        <v>281724.91000000003</v>
      </c>
      <c r="K66" s="23">
        <v>17669.579999999998</v>
      </c>
      <c r="L66" s="23">
        <v>1029838.43</v>
      </c>
      <c r="M66" s="23">
        <v>6270519</v>
      </c>
      <c r="N66" s="23">
        <v>27052.48</v>
      </c>
      <c r="O66" s="4">
        <f t="shared" si="2"/>
        <v>23504943.91</v>
      </c>
    </row>
    <row r="67" spans="2:15" s="3" customFormat="1" ht="15.75" customHeight="1">
      <c r="B67" s="22" t="s">
        <v>21</v>
      </c>
      <c r="C67" s="23">
        <v>5744238.09</v>
      </c>
      <c r="D67" s="23">
        <v>1246041.04</v>
      </c>
      <c r="E67" s="23">
        <v>22837.190000000002</v>
      </c>
      <c r="F67" s="23">
        <v>37691.450000000004</v>
      </c>
      <c r="G67" s="23">
        <v>76398.6</v>
      </c>
      <c r="H67" s="23">
        <v>267839.14</v>
      </c>
      <c r="I67" s="23">
        <v>107697.72</v>
      </c>
      <c r="J67" s="23">
        <v>130704.23999999999</v>
      </c>
      <c r="K67" s="23">
        <v>8220.03</v>
      </c>
      <c r="L67" s="23">
        <v>375501.25</v>
      </c>
      <c r="M67" s="23">
        <v>0</v>
      </c>
      <c r="N67" s="23">
        <v>9312.59</v>
      </c>
      <c r="O67" s="4">
        <f t="shared" si="2"/>
        <v>8026481.34</v>
      </c>
    </row>
    <row r="68" spans="2:15" s="3" customFormat="1" ht="15.75" customHeight="1">
      <c r="B68" s="22" t="s">
        <v>20</v>
      </c>
      <c r="C68" s="23">
        <v>25432512.740000002</v>
      </c>
      <c r="D68" s="23">
        <v>6393551.4399999995</v>
      </c>
      <c r="E68" s="23">
        <v>83318.99999999999</v>
      </c>
      <c r="F68" s="23">
        <v>132879.28</v>
      </c>
      <c r="G68" s="23">
        <v>339749.68</v>
      </c>
      <c r="H68" s="23">
        <v>1167476.09</v>
      </c>
      <c r="I68" s="23">
        <v>542394.47</v>
      </c>
      <c r="J68" s="23">
        <v>658261.48</v>
      </c>
      <c r="K68" s="23">
        <v>34861.56</v>
      </c>
      <c r="L68" s="23">
        <v>1919173.49</v>
      </c>
      <c r="M68" s="23">
        <v>2763201</v>
      </c>
      <c r="N68" s="23">
        <v>50128.8</v>
      </c>
      <c r="O68" s="4">
        <f t="shared" si="2"/>
        <v>39517509.03</v>
      </c>
    </row>
    <row r="69" spans="2:15" s="3" customFormat="1" ht="15.75" customHeight="1">
      <c r="B69" s="22" t="s">
        <v>19</v>
      </c>
      <c r="C69" s="23">
        <v>8985324.95</v>
      </c>
      <c r="D69" s="23">
        <v>1362470.11</v>
      </c>
      <c r="E69" s="23">
        <v>34805.7</v>
      </c>
      <c r="F69" s="23">
        <v>57205.96</v>
      </c>
      <c r="G69" s="23">
        <v>119582.29000000001</v>
      </c>
      <c r="H69" s="23">
        <v>418015.6</v>
      </c>
      <c r="I69" s="23">
        <v>180331.07</v>
      </c>
      <c r="J69" s="23">
        <v>218853.63</v>
      </c>
      <c r="K69" s="23">
        <v>12779.07</v>
      </c>
      <c r="L69" s="23">
        <v>609223.45</v>
      </c>
      <c r="M69" s="23">
        <v>2674574</v>
      </c>
      <c r="N69" s="23">
        <v>15025.62</v>
      </c>
      <c r="O69" s="4">
        <f t="shared" si="2"/>
        <v>14688191.449999997</v>
      </c>
    </row>
    <row r="70" spans="2:15" s="3" customFormat="1" ht="15.75" customHeight="1">
      <c r="B70" s="22" t="s">
        <v>18</v>
      </c>
      <c r="C70" s="23">
        <v>16654601.41</v>
      </c>
      <c r="D70" s="23">
        <v>3595440.8</v>
      </c>
      <c r="E70" s="23">
        <v>50088.78999999999</v>
      </c>
      <c r="F70" s="23">
        <v>78469.14</v>
      </c>
      <c r="G70" s="23">
        <v>222862.83000000002</v>
      </c>
      <c r="H70" s="23">
        <v>759907.2000000001</v>
      </c>
      <c r="I70" s="23">
        <v>318659.98</v>
      </c>
      <c r="J70" s="23">
        <v>386732.54</v>
      </c>
      <c r="K70" s="23">
        <v>22443.96</v>
      </c>
      <c r="L70" s="23">
        <v>1332010.01</v>
      </c>
      <c r="M70" s="23">
        <v>1558212</v>
      </c>
      <c r="N70" s="23">
        <v>35063.94</v>
      </c>
      <c r="O70" s="4">
        <f t="shared" si="2"/>
        <v>25014492.6</v>
      </c>
    </row>
    <row r="71" spans="2:15" s="3" customFormat="1" ht="15.75" customHeight="1">
      <c r="B71" s="22" t="s">
        <v>17</v>
      </c>
      <c r="C71" s="23">
        <v>12437409.18</v>
      </c>
      <c r="D71" s="23">
        <v>1869077.81</v>
      </c>
      <c r="E71" s="23">
        <v>44066.990000000005</v>
      </c>
      <c r="F71" s="23">
        <v>71328.79</v>
      </c>
      <c r="G71" s="23">
        <v>165870.47999999998</v>
      </c>
      <c r="H71" s="23">
        <v>574367.75</v>
      </c>
      <c r="I71" s="23">
        <v>240530.47</v>
      </c>
      <c r="J71" s="23">
        <v>291912.91000000003</v>
      </c>
      <c r="K71" s="23">
        <v>17334.6</v>
      </c>
      <c r="L71" s="23">
        <v>899402.51</v>
      </c>
      <c r="M71" s="23">
        <v>0</v>
      </c>
      <c r="N71" s="23">
        <v>22854.02</v>
      </c>
      <c r="O71" s="4">
        <f t="shared" si="2"/>
        <v>16634155.51</v>
      </c>
    </row>
    <row r="72" spans="2:15" s="3" customFormat="1" ht="15.75" customHeight="1">
      <c r="B72" s="22" t="s">
        <v>16</v>
      </c>
      <c r="C72" s="23">
        <v>7795704.280000001</v>
      </c>
      <c r="D72" s="23">
        <v>989227.8700000001</v>
      </c>
      <c r="E72" s="23">
        <v>25547.890000000003</v>
      </c>
      <c r="F72" s="23">
        <v>40747.11</v>
      </c>
      <c r="G72" s="23">
        <v>104141.09</v>
      </c>
      <c r="H72" s="23">
        <v>357869.56</v>
      </c>
      <c r="I72" s="23">
        <v>133848.95</v>
      </c>
      <c r="J72" s="23">
        <v>162441.94</v>
      </c>
      <c r="K72" s="23">
        <v>10686.69</v>
      </c>
      <c r="L72" s="23">
        <v>592727.0800000001</v>
      </c>
      <c r="M72" s="23">
        <v>0</v>
      </c>
      <c r="N72" s="23">
        <v>15361.48</v>
      </c>
      <c r="O72" s="4">
        <f aca="true" t="shared" si="3" ref="O72:O103">SUM(C72:N72)</f>
        <v>10228303.940000001</v>
      </c>
    </row>
    <row r="73" spans="2:15" s="3" customFormat="1" ht="15.75" customHeight="1">
      <c r="B73" s="22" t="s">
        <v>15</v>
      </c>
      <c r="C73" s="23">
        <v>5751548.819999999</v>
      </c>
      <c r="D73" s="23">
        <v>489844.50999999995</v>
      </c>
      <c r="E73" s="23">
        <v>12336.23</v>
      </c>
      <c r="F73" s="23">
        <v>17617.74</v>
      </c>
      <c r="G73" s="23">
        <v>77381.34999999999</v>
      </c>
      <c r="H73" s="23">
        <v>257303.96</v>
      </c>
      <c r="I73" s="23">
        <v>67115.92</v>
      </c>
      <c r="J73" s="23">
        <v>81453.31999999999</v>
      </c>
      <c r="K73" s="23">
        <v>7323.51</v>
      </c>
      <c r="L73" s="23">
        <v>535618.73</v>
      </c>
      <c r="M73" s="23">
        <v>297013</v>
      </c>
      <c r="N73" s="23">
        <v>14590.25</v>
      </c>
      <c r="O73" s="4">
        <f t="shared" si="3"/>
        <v>7609147.34</v>
      </c>
    </row>
    <row r="74" spans="2:15" s="3" customFormat="1" ht="15.75" customHeight="1">
      <c r="B74" s="22" t="s">
        <v>14</v>
      </c>
      <c r="C74" s="23">
        <v>9754144.45</v>
      </c>
      <c r="D74" s="23">
        <v>1408665.26</v>
      </c>
      <c r="E74" s="23">
        <v>28592.410000000003</v>
      </c>
      <c r="F74" s="23">
        <v>44537.009999999995</v>
      </c>
      <c r="G74" s="23">
        <v>130587.18</v>
      </c>
      <c r="H74" s="23">
        <v>444289.23</v>
      </c>
      <c r="I74" s="23">
        <v>187378.89</v>
      </c>
      <c r="J74" s="23">
        <v>227407.01</v>
      </c>
      <c r="K74" s="23">
        <v>13080.810000000001</v>
      </c>
      <c r="L74" s="23">
        <v>805147.03</v>
      </c>
      <c r="M74" s="23">
        <v>0</v>
      </c>
      <c r="N74" s="23">
        <v>20907.66</v>
      </c>
      <c r="O74" s="4">
        <f t="shared" si="3"/>
        <v>13064736.94</v>
      </c>
    </row>
    <row r="75" spans="2:15" s="3" customFormat="1" ht="15.75" customHeight="1">
      <c r="B75" s="22" t="s">
        <v>13</v>
      </c>
      <c r="C75" s="23">
        <v>4040692.17</v>
      </c>
      <c r="D75" s="23">
        <v>657561.5700000001</v>
      </c>
      <c r="E75" s="23">
        <v>13020.869999999999</v>
      </c>
      <c r="F75" s="23">
        <v>20697.5</v>
      </c>
      <c r="G75" s="23">
        <v>53997.33</v>
      </c>
      <c r="H75" s="23">
        <v>185263.53000000003</v>
      </c>
      <c r="I75" s="23">
        <v>88638.58</v>
      </c>
      <c r="J75" s="23">
        <v>107573.67</v>
      </c>
      <c r="K75" s="23">
        <v>5520.09</v>
      </c>
      <c r="L75" s="23">
        <v>323011.3</v>
      </c>
      <c r="M75" s="23">
        <v>0</v>
      </c>
      <c r="N75" s="23">
        <v>8072.82</v>
      </c>
      <c r="O75" s="4">
        <f t="shared" si="3"/>
        <v>5504049.430000001</v>
      </c>
    </row>
    <row r="76" spans="2:15" s="3" customFormat="1" ht="15.75" customHeight="1">
      <c r="B76" s="22" t="s">
        <v>12</v>
      </c>
      <c r="C76" s="23">
        <v>1981942.89</v>
      </c>
      <c r="D76" s="23">
        <v>296754.01</v>
      </c>
      <c r="E76" s="23">
        <v>7455.22</v>
      </c>
      <c r="F76" s="23">
        <v>12193.9</v>
      </c>
      <c r="G76" s="23">
        <v>26395.6</v>
      </c>
      <c r="H76" s="23">
        <v>91974.65</v>
      </c>
      <c r="I76" s="23">
        <v>37524.75</v>
      </c>
      <c r="J76" s="23">
        <v>45540.83</v>
      </c>
      <c r="K76" s="23">
        <v>2799.63</v>
      </c>
      <c r="L76" s="23">
        <v>137246.91</v>
      </c>
      <c r="M76" s="23">
        <v>80829</v>
      </c>
      <c r="N76" s="23">
        <v>3425.33</v>
      </c>
      <c r="O76" s="4">
        <f t="shared" si="3"/>
        <v>2724082.72</v>
      </c>
    </row>
    <row r="77" spans="2:15" s="3" customFormat="1" ht="15.75" customHeight="1">
      <c r="B77" s="22" t="s">
        <v>11</v>
      </c>
      <c r="C77" s="23">
        <v>4218795.26</v>
      </c>
      <c r="D77" s="23">
        <v>382716.61</v>
      </c>
      <c r="E77" s="23">
        <v>11256.980000000001</v>
      </c>
      <c r="F77" s="23">
        <v>17142.49</v>
      </c>
      <c r="G77" s="23">
        <v>56573.98</v>
      </c>
      <c r="H77" s="23">
        <v>191014.83999999997</v>
      </c>
      <c r="I77" s="23">
        <v>52758.29</v>
      </c>
      <c r="J77" s="23">
        <v>64028.58</v>
      </c>
      <c r="K77" s="23">
        <v>5562.03</v>
      </c>
      <c r="L77" s="23">
        <v>357420.69999999995</v>
      </c>
      <c r="M77" s="23">
        <v>0</v>
      </c>
      <c r="N77" s="23">
        <v>9597.73</v>
      </c>
      <c r="O77" s="4">
        <f t="shared" si="3"/>
        <v>5366867.490000002</v>
      </c>
    </row>
    <row r="78" spans="2:15" s="3" customFormat="1" ht="15.75" customHeight="1">
      <c r="B78" s="22" t="s">
        <v>10</v>
      </c>
      <c r="C78" s="23">
        <v>2506158.21</v>
      </c>
      <c r="D78" s="23">
        <v>232505.99</v>
      </c>
      <c r="E78" s="23">
        <v>5987.969999999999</v>
      </c>
      <c r="F78" s="23">
        <v>8847.36</v>
      </c>
      <c r="G78" s="23">
        <v>33666.34</v>
      </c>
      <c r="H78" s="23">
        <v>112749.41999999998</v>
      </c>
      <c r="I78" s="23">
        <v>30385.86</v>
      </c>
      <c r="J78" s="23">
        <v>36876.92</v>
      </c>
      <c r="K78" s="23">
        <v>3243.87</v>
      </c>
      <c r="L78" s="23">
        <v>224648.65</v>
      </c>
      <c r="M78" s="23">
        <v>27244</v>
      </c>
      <c r="N78" s="23">
        <v>6051.14</v>
      </c>
      <c r="O78" s="4">
        <f t="shared" si="3"/>
        <v>3228365.73</v>
      </c>
    </row>
    <row r="79" spans="2:15" s="3" customFormat="1" ht="15.75" customHeight="1">
      <c r="B79" s="22" t="s">
        <v>9</v>
      </c>
      <c r="C79" s="23">
        <v>15708875.509999998</v>
      </c>
      <c r="D79" s="23">
        <v>4251312.47</v>
      </c>
      <c r="E79" s="23">
        <v>48339.369999999995</v>
      </c>
      <c r="F79" s="23">
        <v>76105.44</v>
      </c>
      <c r="G79" s="23">
        <v>210115.58000000002</v>
      </c>
      <c r="H79" s="23">
        <v>717886.98</v>
      </c>
      <c r="I79" s="23">
        <v>369137.26</v>
      </c>
      <c r="J79" s="23">
        <v>447992.85</v>
      </c>
      <c r="K79" s="23">
        <v>21263.79</v>
      </c>
      <c r="L79" s="23">
        <v>1289130.3499999999</v>
      </c>
      <c r="M79" s="23">
        <v>0</v>
      </c>
      <c r="N79" s="23">
        <v>32525.34</v>
      </c>
      <c r="O79" s="4">
        <f t="shared" si="3"/>
        <v>23172684.94</v>
      </c>
    </row>
    <row r="80" spans="2:15" s="3" customFormat="1" ht="15.75" customHeight="1">
      <c r="B80" s="22" t="s">
        <v>8</v>
      </c>
      <c r="C80" s="23">
        <v>5278217.78</v>
      </c>
      <c r="D80" s="23">
        <v>1021543.61</v>
      </c>
      <c r="E80" s="23">
        <v>18002.57</v>
      </c>
      <c r="F80" s="23">
        <v>28935.57</v>
      </c>
      <c r="G80" s="23">
        <v>70451.27</v>
      </c>
      <c r="H80" s="23">
        <v>243029.92</v>
      </c>
      <c r="I80" s="23">
        <v>89313.65</v>
      </c>
      <c r="J80" s="23">
        <v>108392.95999999999</v>
      </c>
      <c r="K80" s="23">
        <v>7296.33</v>
      </c>
      <c r="L80" s="23">
        <v>390420.07</v>
      </c>
      <c r="M80" s="23">
        <v>173346</v>
      </c>
      <c r="N80" s="23">
        <v>10048.24</v>
      </c>
      <c r="O80" s="4">
        <f t="shared" si="3"/>
        <v>7438997.970000002</v>
      </c>
    </row>
    <row r="81" spans="2:15" s="3" customFormat="1" ht="15.75" customHeight="1">
      <c r="B81" s="22" t="s">
        <v>7</v>
      </c>
      <c r="C81" s="23">
        <v>10846699.45</v>
      </c>
      <c r="D81" s="23">
        <v>1073253.81</v>
      </c>
      <c r="E81" s="23">
        <v>24804.46</v>
      </c>
      <c r="F81" s="23">
        <v>36167.4</v>
      </c>
      <c r="G81" s="23">
        <v>145802.01</v>
      </c>
      <c r="H81" s="23">
        <v>486833.47000000003</v>
      </c>
      <c r="I81" s="23">
        <v>137978.13</v>
      </c>
      <c r="J81" s="23">
        <v>167453.2</v>
      </c>
      <c r="K81" s="23">
        <v>13943.849999999999</v>
      </c>
      <c r="L81" s="23">
        <v>979713.45</v>
      </c>
      <c r="M81" s="23">
        <v>1833998</v>
      </c>
      <c r="N81" s="23">
        <v>26745.32</v>
      </c>
      <c r="O81" s="4">
        <f t="shared" si="3"/>
        <v>15773392.55</v>
      </c>
    </row>
    <row r="82" spans="2:15" s="3" customFormat="1" ht="15.75" customHeight="1">
      <c r="B82" s="22" t="s">
        <v>6</v>
      </c>
      <c r="C82" s="23">
        <v>2455495.14</v>
      </c>
      <c r="D82" s="23">
        <v>369401.85</v>
      </c>
      <c r="E82" s="23">
        <v>9449.230000000001</v>
      </c>
      <c r="F82" s="23">
        <v>15513.890000000001</v>
      </c>
      <c r="G82" s="23">
        <v>32684.5</v>
      </c>
      <c r="H82" s="23">
        <v>114170.16</v>
      </c>
      <c r="I82" s="23">
        <v>45203.04</v>
      </c>
      <c r="J82" s="23">
        <v>54859.36</v>
      </c>
      <c r="K82" s="23">
        <v>3486.87</v>
      </c>
      <c r="L82" s="23">
        <v>165675.75</v>
      </c>
      <c r="M82" s="23">
        <v>0</v>
      </c>
      <c r="N82" s="23">
        <v>4137.39</v>
      </c>
      <c r="O82" s="4">
        <f t="shared" si="3"/>
        <v>3270077.1800000006</v>
      </c>
    </row>
    <row r="83" spans="2:15" s="3" customFormat="1" ht="15.75" customHeight="1">
      <c r="B83" s="22" t="s">
        <v>5</v>
      </c>
      <c r="C83" s="23">
        <v>2538069.43</v>
      </c>
      <c r="D83" s="23">
        <v>234842.22</v>
      </c>
      <c r="E83" s="23">
        <v>6812.460000000001</v>
      </c>
      <c r="F83" s="23">
        <v>10389.83</v>
      </c>
      <c r="G83" s="23">
        <v>34032.09</v>
      </c>
      <c r="H83" s="23">
        <v>114957.92</v>
      </c>
      <c r="I83" s="23">
        <v>29413.41</v>
      </c>
      <c r="J83" s="23">
        <v>35696.75</v>
      </c>
      <c r="K83" s="23">
        <v>3349.62</v>
      </c>
      <c r="L83" s="23">
        <v>213905.36</v>
      </c>
      <c r="M83" s="23">
        <v>97607</v>
      </c>
      <c r="N83" s="23">
        <v>5754.01</v>
      </c>
      <c r="O83" s="4">
        <f t="shared" si="3"/>
        <v>3324830.1</v>
      </c>
    </row>
    <row r="84" spans="2:15" s="3" customFormat="1" ht="15.75" customHeight="1">
      <c r="B84" s="22" t="s">
        <v>4</v>
      </c>
      <c r="C84" s="23">
        <v>5121835.04</v>
      </c>
      <c r="D84" s="23">
        <v>846442.1900000001</v>
      </c>
      <c r="E84" s="23">
        <v>18527.79</v>
      </c>
      <c r="F84" s="23">
        <v>30101.140000000003</v>
      </c>
      <c r="G84" s="23">
        <v>68274.92000000001</v>
      </c>
      <c r="H84" s="23">
        <v>236922.84000000003</v>
      </c>
      <c r="I84" s="23">
        <v>110640.62999999999</v>
      </c>
      <c r="J84" s="23">
        <v>134275.83000000002</v>
      </c>
      <c r="K84" s="23">
        <v>7171.349999999999</v>
      </c>
      <c r="L84" s="23">
        <v>374138.39</v>
      </c>
      <c r="M84" s="23">
        <v>462523</v>
      </c>
      <c r="N84" s="23">
        <v>9221.15</v>
      </c>
      <c r="O84" s="4">
        <f t="shared" si="3"/>
        <v>7420074.27</v>
      </c>
    </row>
    <row r="85" spans="2:15" s="3" customFormat="1" ht="15.75" customHeight="1">
      <c r="B85" s="22" t="s">
        <v>3</v>
      </c>
      <c r="C85" s="23">
        <v>2133999.35</v>
      </c>
      <c r="D85" s="23">
        <v>321979.08999999997</v>
      </c>
      <c r="E85" s="23">
        <v>8285.11</v>
      </c>
      <c r="F85" s="23">
        <v>13622.25</v>
      </c>
      <c r="G85" s="23">
        <v>28399.020000000004</v>
      </c>
      <c r="H85" s="23">
        <v>99297.42</v>
      </c>
      <c r="I85" s="23">
        <v>42897.69</v>
      </c>
      <c r="J85" s="23">
        <v>52061.56</v>
      </c>
      <c r="K85" s="23">
        <v>3036.63</v>
      </c>
      <c r="L85" s="23">
        <v>144581.89</v>
      </c>
      <c r="M85" s="23">
        <v>0</v>
      </c>
      <c r="N85" s="23">
        <v>3559.15</v>
      </c>
      <c r="O85" s="4">
        <f t="shared" si="3"/>
        <v>2851719.1599999997</v>
      </c>
    </row>
    <row r="86" spans="2:15" s="3" customFormat="1" ht="15.75" customHeight="1">
      <c r="B86" s="22" t="s">
        <v>2</v>
      </c>
      <c r="C86" s="23">
        <v>39628478.129999995</v>
      </c>
      <c r="D86" s="23">
        <v>9117210.27</v>
      </c>
      <c r="E86" s="23">
        <v>87368.48</v>
      </c>
      <c r="F86" s="23">
        <v>125918.39</v>
      </c>
      <c r="G86" s="23">
        <v>532962.2</v>
      </c>
      <c r="H86" s="23">
        <v>1775287.13</v>
      </c>
      <c r="I86" s="23">
        <v>1014253.74</v>
      </c>
      <c r="J86" s="23">
        <v>1230919.94</v>
      </c>
      <c r="K86" s="23">
        <v>50663.64</v>
      </c>
      <c r="L86" s="23">
        <v>3562708.74</v>
      </c>
      <c r="M86" s="23">
        <v>3087078</v>
      </c>
      <c r="N86" s="23">
        <v>99341.79</v>
      </c>
      <c r="O86" s="4">
        <f t="shared" si="3"/>
        <v>60312190.449999996</v>
      </c>
    </row>
    <row r="87" spans="2:15" s="3" customFormat="1" ht="15.75" customHeight="1">
      <c r="B87" s="22" t="s">
        <v>1</v>
      </c>
      <c r="C87" s="23">
        <v>6739337.559999999</v>
      </c>
      <c r="D87" s="23">
        <v>621715.12</v>
      </c>
      <c r="E87" s="23">
        <v>19086.03</v>
      </c>
      <c r="F87" s="23">
        <v>29493.07</v>
      </c>
      <c r="G87" s="23">
        <v>90281.61</v>
      </c>
      <c r="H87" s="23">
        <v>306277.47000000003</v>
      </c>
      <c r="I87" s="23">
        <v>82092.11</v>
      </c>
      <c r="J87" s="23">
        <v>99628.74</v>
      </c>
      <c r="K87" s="23">
        <v>8980.17</v>
      </c>
      <c r="L87" s="23">
        <v>548543.6699999999</v>
      </c>
      <c r="M87" s="23">
        <v>0</v>
      </c>
      <c r="N87" s="23">
        <v>14780.1</v>
      </c>
      <c r="O87" s="4">
        <f t="shared" si="3"/>
        <v>8560215.65</v>
      </c>
    </row>
    <row r="88" spans="2:15" s="3" customFormat="1" ht="15.75" customHeight="1">
      <c r="B88" s="22" t="s">
        <v>0</v>
      </c>
      <c r="C88" s="23">
        <v>4172789.7</v>
      </c>
      <c r="D88" s="23">
        <v>710903.54</v>
      </c>
      <c r="E88" s="23">
        <v>14321.32</v>
      </c>
      <c r="F88" s="23">
        <v>23045.750000000004</v>
      </c>
      <c r="G88" s="23">
        <v>55689.03</v>
      </c>
      <c r="H88" s="23">
        <v>192223.65999999997</v>
      </c>
      <c r="I88" s="23">
        <v>88171.98</v>
      </c>
      <c r="J88" s="23">
        <v>107007.38</v>
      </c>
      <c r="K88" s="23">
        <v>5775.93</v>
      </c>
      <c r="L88" s="23">
        <v>316874.17000000004</v>
      </c>
      <c r="M88" s="23">
        <v>427560</v>
      </c>
      <c r="N88" s="23">
        <v>7899.27</v>
      </c>
      <c r="O88" s="4">
        <f t="shared" si="3"/>
        <v>6122261.73</v>
      </c>
    </row>
    <row r="89" spans="9:14" ht="12.75">
      <c r="I89" s="2"/>
      <c r="J89" s="2"/>
      <c r="L89" s="2"/>
      <c r="M89" s="2"/>
      <c r="N89" s="2"/>
    </row>
  </sheetData>
  <sheetProtection/>
  <printOptions/>
  <pageMargins left="0.984251968503937" right="0.15748031496062992" top="0.3937007874015748" bottom="0.3937007874015748" header="0.31496062992125984" footer="0.1968503937007874"/>
  <pageSetup horizontalDpi="600" verticalDpi="600" orientation="landscape" paperSize="5" scale="96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2020-07-06T21:00:29Z</cp:lastPrinted>
  <dcterms:created xsi:type="dcterms:W3CDTF">2020-07-06T20:30:11Z</dcterms:created>
  <dcterms:modified xsi:type="dcterms:W3CDTF">2020-07-06T21:00:31Z</dcterms:modified>
  <cp:category/>
  <cp:version/>
  <cp:contentType/>
  <cp:contentStatus/>
</cp:coreProperties>
</file>