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315" windowHeight="8775" activeTab="0"/>
  </bookViews>
  <sheets>
    <sheet name="1" sheetId="1" r:id="rId1"/>
  </sheets>
  <externalReferences>
    <externalReference r:id="rId4"/>
    <externalReference r:id="rId5"/>
  </externalReferences>
  <definedNames>
    <definedName name="arqwerqwrqw">#REF!</definedName>
    <definedName name="Excel_BuiltIn_Print_Titles_4">#REF!</definedName>
    <definedName name="Excel_BuiltIn_Print_Titles_8">#REF!</definedName>
    <definedName name="PARTICIPACIONES_FEDERALES_A_MUNICIPIOS">#REF!</definedName>
    <definedName name="_xlnm.Print_Titles" localSheetId="0">'1'!$1:$5</definedName>
  </definedNames>
  <calcPr fullCalcOnLoad="1"/>
</workbook>
</file>

<file path=xl/sharedStrings.xml><?xml version="1.0" encoding="utf-8"?>
<sst xmlns="http://schemas.openxmlformats.org/spreadsheetml/2006/main" count="97" uniqueCount="97">
  <si>
    <t>PARTICIPACIONES FEDERALES MINISTRADAS A LOS MUNICIPIOS DEL</t>
  </si>
  <si>
    <t>Nombre del Municipio</t>
  </si>
  <si>
    <t xml:space="preserve">Fondo General de Participaciones        </t>
  </si>
  <si>
    <t xml:space="preserve">Fondo de Fomento Municipal                   </t>
  </si>
  <si>
    <t>Impuesto sobre Automóviles Nuevos</t>
  </si>
  <si>
    <t>Impuesto sobre Tenencia o Uso de Vehículos</t>
  </si>
  <si>
    <t xml:space="preserve">Impuesto Especial sobre Producción y Servicios                      </t>
  </si>
  <si>
    <t>Fondo de Fiscalización y Recaudación</t>
  </si>
  <si>
    <t>Art. 4o-A, Fracción I de la Ley de Coordinación Fiscal (Gasolinas)</t>
  </si>
  <si>
    <t>Art. 4o-A, Fracción II de la Ley de Coordinación Fiscal (FOCO)</t>
  </si>
  <si>
    <t>Fondo de Compensación del Impuesto Sobre Automóviles Nuevos</t>
  </si>
  <si>
    <t>Fondo de Aportaciones Estatales para la Infraestructura a Municipios.</t>
  </si>
  <si>
    <t>I.S.R.</t>
  </si>
  <si>
    <t>Total</t>
  </si>
  <si>
    <t xml:space="preserve"> ACAPULCO DE JUAREZ</t>
  </si>
  <si>
    <t xml:space="preserve"> ACATEPEC</t>
  </si>
  <si>
    <t xml:space="preserve"> AHUACUOTZINGO</t>
  </si>
  <si>
    <t xml:space="preserve"> AJUCHITLAN DEL PROGRESO</t>
  </si>
  <si>
    <t xml:space="preserve"> ALCOZAUCA DE GUERRERO</t>
  </si>
  <si>
    <t xml:space="preserve"> ALPOYECA</t>
  </si>
  <si>
    <t xml:space="preserve"> APAXTLA</t>
  </si>
  <si>
    <t xml:space="preserve"> ARCELIA</t>
  </si>
  <si>
    <t xml:space="preserve"> ATENANGO DEL RIO</t>
  </si>
  <si>
    <t xml:space="preserve"> ATLAMAJALCINGO DEL MONTE</t>
  </si>
  <si>
    <t xml:space="preserve"> ATLIXTAC</t>
  </si>
  <si>
    <t xml:space="preserve"> ATOYAC DE ALVAREZ</t>
  </si>
  <si>
    <t xml:space="preserve"> AYUTLA DE LOS LIBRES</t>
  </si>
  <si>
    <t xml:space="preserve"> AZOYU</t>
  </si>
  <si>
    <t xml:space="preserve"> BENITO JUAREZ</t>
  </si>
  <si>
    <t xml:space="preserve"> BUENAVISTA DE CUELLAR</t>
  </si>
  <si>
    <t xml:space="preserve"> COAHUAYUTLA DE J. MA. IZAZAGA</t>
  </si>
  <si>
    <t xml:space="preserve"> COCULA</t>
  </si>
  <si>
    <t xml:space="preserve"> COPALA</t>
  </si>
  <si>
    <t xml:space="preserve"> COPALILLO</t>
  </si>
  <si>
    <t xml:space="preserve"> COPANATOYAC</t>
  </si>
  <si>
    <t xml:space="preserve"> COYUCA DE BENITEZ</t>
  </si>
  <si>
    <t xml:space="preserve"> COYUCA DE CATALAN</t>
  </si>
  <si>
    <t xml:space="preserve"> CUAJINICUILAPA</t>
  </si>
  <si>
    <t xml:space="preserve"> CUALAC</t>
  </si>
  <si>
    <t xml:space="preserve"> CUAUTEPEC</t>
  </si>
  <si>
    <t xml:space="preserve"> CUETZALA DEL PROGRESO</t>
  </si>
  <si>
    <t xml:space="preserve"> CUTZAMALA DE PINZON</t>
  </si>
  <si>
    <t xml:space="preserve"> CHILAPA DE ALVAREZ</t>
  </si>
  <si>
    <t xml:space="preserve"> CHILPANCINGO DE LOS BRAVO</t>
  </si>
  <si>
    <t xml:space="preserve"> EDUARDO NERI</t>
  </si>
  <si>
    <t xml:space="preserve"> FLORENCIO VILLARREAL</t>
  </si>
  <si>
    <t xml:space="preserve"> GENERAL CANUTO A. NERI</t>
  </si>
  <si>
    <t xml:space="preserve"> GENERAL HELIODORO CASTILLO</t>
  </si>
  <si>
    <t xml:space="preserve"> HUAMUXTITLAN</t>
  </si>
  <si>
    <t xml:space="preserve"> HUITZUCO DE LOS FIGUEROA</t>
  </si>
  <si>
    <t xml:space="preserve"> IGUALA DE LA INDEPENDENCIA</t>
  </si>
  <si>
    <t xml:space="preserve"> IGUALAPA</t>
  </si>
  <si>
    <t xml:space="preserve"> IXCATEOPAN DE CUAUHTEMOC</t>
  </si>
  <si>
    <t xml:space="preserve"> ZIHUATANEJO DE AZUETA</t>
  </si>
  <si>
    <t xml:space="preserve"> JUAN R. ESCUDERO</t>
  </si>
  <si>
    <t xml:space="preserve"> LEONARDO BRAVO</t>
  </si>
  <si>
    <t xml:space="preserve"> MALINALTEPEC</t>
  </si>
  <si>
    <t xml:space="preserve"> MARTIR DE CUILAPAN</t>
  </si>
  <si>
    <t xml:space="preserve"> METLATONOC</t>
  </si>
  <si>
    <t xml:space="preserve"> MOCHITLAN</t>
  </si>
  <si>
    <t xml:space="preserve"> OLINALA</t>
  </si>
  <si>
    <t xml:space="preserve"> OMETEPEC</t>
  </si>
  <si>
    <t xml:space="preserve"> PEDRO ASCENCIO ALQUISIRAS</t>
  </si>
  <si>
    <t xml:space="preserve"> PETATLAN</t>
  </si>
  <si>
    <t xml:space="preserve"> PILCAYA</t>
  </si>
  <si>
    <t xml:space="preserve"> PUNGARABATO</t>
  </si>
  <si>
    <t xml:space="preserve"> QUECHULTENANGO</t>
  </si>
  <si>
    <t xml:space="preserve"> SAN LUIS ACATLAN</t>
  </si>
  <si>
    <t xml:space="preserve"> SAN MARCOS</t>
  </si>
  <si>
    <t xml:space="preserve"> SAN MIGUEL TOTOLAPAN</t>
  </si>
  <si>
    <t xml:space="preserve"> TAXCO DE ALARCON</t>
  </si>
  <si>
    <t xml:space="preserve"> TECOANAPA</t>
  </si>
  <si>
    <t xml:space="preserve"> TECPAN DE GALEANA</t>
  </si>
  <si>
    <t xml:space="preserve"> TELOLOAPAN</t>
  </si>
  <si>
    <t xml:space="preserve"> TEPECOACUILCO DE TRUJANO</t>
  </si>
  <si>
    <t xml:space="preserve"> TETIPAC</t>
  </si>
  <si>
    <t xml:space="preserve"> TIXTLA DE GUERRERO</t>
  </si>
  <si>
    <t xml:space="preserve"> TLACOAPA</t>
  </si>
  <si>
    <t xml:space="preserve"> TLACOACHISTLAHUACA</t>
  </si>
  <si>
    <t xml:space="preserve"> TLALCHAPA</t>
  </si>
  <si>
    <t xml:space="preserve"> TLALIXTAQUILLA DE MALDONADO</t>
  </si>
  <si>
    <t xml:space="preserve"> TLAPA DE COMONFORT</t>
  </si>
  <si>
    <t xml:space="preserve"> TLAPEHUALA</t>
  </si>
  <si>
    <t xml:space="preserve"> UNION DE I. MONTES DE OCA, LA</t>
  </si>
  <si>
    <t xml:space="preserve"> XALPATLAHUAC</t>
  </si>
  <si>
    <t xml:space="preserve"> XOCHISTLAHUACA</t>
  </si>
  <si>
    <t xml:space="preserve"> XOCHIHUEHUETLAN</t>
  </si>
  <si>
    <t xml:space="preserve"> ZAPOTITLAN TABLAS</t>
  </si>
  <si>
    <t xml:space="preserve"> ZIRANDARO</t>
  </si>
  <si>
    <t xml:space="preserve"> ZITLALA</t>
  </si>
  <si>
    <t xml:space="preserve"> MARQUELIA</t>
  </si>
  <si>
    <t xml:space="preserve"> JOSE JOAQUIN DE HERRERA</t>
  </si>
  <si>
    <t xml:space="preserve"> COCHOAPA EL GRANDE</t>
  </si>
  <si>
    <t xml:space="preserve"> JUCHITAN</t>
  </si>
  <si>
    <t xml:space="preserve"> ILIATENCO</t>
  </si>
  <si>
    <t xml:space="preserve"> ESTADO DE GUERRERO EN EL TERCER TRIMESTRE DEL EJERCICIO FISCAL 2018</t>
  </si>
  <si>
    <t>TOTAL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</si>
</sst>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#,##0.00_ ;\-#,##0.0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7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164" fontId="0" fillId="0" borderId="0" applyFill="0" applyBorder="0" applyAlignment="0" applyProtection="0"/>
    <xf numFmtId="41" fontId="26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9" fontId="0" fillId="0" borderId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3" fillId="0" borderId="0" xfId="65" applyNumberFormat="1" applyFont="1" applyAlignment="1">
      <alignment/>
      <protection/>
    </xf>
    <xf numFmtId="0" fontId="4" fillId="0" borderId="0" xfId="65" applyNumberFormat="1" applyFont="1" applyBorder="1" applyAlignment="1">
      <alignment horizontal="centerContinuous"/>
      <protection/>
    </xf>
    <xf numFmtId="0" fontId="3" fillId="0" borderId="0" xfId="65" applyNumberFormat="1" applyFont="1" applyAlignment="1">
      <alignment horizontal="centerContinuous"/>
      <protection/>
    </xf>
    <xf numFmtId="0" fontId="3" fillId="0" borderId="0" xfId="65" applyFont="1">
      <alignment/>
      <protection/>
    </xf>
    <xf numFmtId="0" fontId="5" fillId="0" borderId="0" xfId="65" applyNumberFormat="1" applyFont="1" applyAlignment="1">
      <alignment horizontal="centerContinuous"/>
      <protection/>
    </xf>
    <xf numFmtId="0" fontId="5" fillId="0" borderId="0" xfId="65" applyNumberFormat="1" applyFont="1" applyAlignment="1">
      <alignment horizontal="left"/>
      <protection/>
    </xf>
    <xf numFmtId="164" fontId="5" fillId="0" borderId="0" xfId="58" applyFont="1" applyFill="1" applyBorder="1" applyAlignment="1" applyProtection="1">
      <alignment horizontal="centerContinuous"/>
      <protection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/>
    </xf>
    <xf numFmtId="164" fontId="8" fillId="0" borderId="0" xfId="47" applyFont="1" applyAlignment="1">
      <alignment/>
    </xf>
    <xf numFmtId="0" fontId="9" fillId="0" borderId="0" xfId="0" applyFont="1" applyFill="1" applyBorder="1" applyAlignment="1">
      <alignment/>
    </xf>
    <xf numFmtId="0" fontId="7" fillId="33" borderId="14" xfId="0" applyFont="1" applyFill="1" applyBorder="1" applyAlignment="1">
      <alignment horizontal="center"/>
    </xf>
    <xf numFmtId="3" fontId="7" fillId="33" borderId="14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center"/>
    </xf>
    <xf numFmtId="0" fontId="6" fillId="0" borderId="14" xfId="0" applyFont="1" applyBorder="1" applyAlignment="1">
      <alignment/>
    </xf>
    <xf numFmtId="3" fontId="6" fillId="0" borderId="14" xfId="0" applyNumberFormat="1" applyFont="1" applyBorder="1" applyAlignment="1">
      <alignment/>
    </xf>
    <xf numFmtId="3" fontId="7" fillId="0" borderId="14" xfId="0" applyNumberFormat="1" applyFont="1" applyFill="1" applyBorder="1" applyAlignment="1" applyProtection="1">
      <alignment/>
      <protection hidden="1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 2" xfId="49"/>
    <cellStyle name="Millares 2" xfId="50"/>
    <cellStyle name="Millares 3" xfId="51"/>
    <cellStyle name="Millares 4" xfId="52"/>
    <cellStyle name="Millares 5" xfId="53"/>
    <cellStyle name="Millares 6" xfId="54"/>
    <cellStyle name="Millares 7" xfId="55"/>
    <cellStyle name="Millares 8" xfId="56"/>
    <cellStyle name="Millares 9" xfId="57"/>
    <cellStyle name="Millares_PART0505" xfId="58"/>
    <cellStyle name="Currency" xfId="59"/>
    <cellStyle name="Currency [0]" xfId="60"/>
    <cellStyle name="Moneda 2" xfId="61"/>
    <cellStyle name="Neutral" xfId="62"/>
    <cellStyle name="Normal 2" xfId="63"/>
    <cellStyle name="Normal 3" xfId="64"/>
    <cellStyle name="Normal_Libro1" xfId="65"/>
    <cellStyle name="Notas" xfId="66"/>
    <cellStyle name="Percent" xfId="67"/>
    <cellStyle name="Porcentaje 2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_PF\2009\Excel\Tarjet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4\Excel\Acdo%202o.%20Trimestre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 (2)"/>
      <sheetName val="5"/>
      <sheetName val="6"/>
      <sheetName val="7"/>
      <sheetName val="8"/>
      <sheetName val="9"/>
      <sheetName val="10"/>
      <sheetName val="11"/>
      <sheetName val="12"/>
      <sheetName val="Total"/>
      <sheetName val="Total a Sep"/>
      <sheetName val="a Octubre"/>
      <sheetName val="a Noviembre"/>
      <sheetName val="a Diciembre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TOTAL"/>
      <sheetName val="Publicacion"/>
      <sheetName val="FFMPAL"/>
      <sheetName val="FIM"/>
      <sheetName val="FAEI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9"/>
  <sheetViews>
    <sheetView showGridLines="0" showZeros="0" tabSelected="1" zoomScalePageLayoutView="0" workbookViewId="0" topLeftCell="A25">
      <selection activeCell="B7" sqref="B7"/>
    </sheetView>
  </sheetViews>
  <sheetFormatPr defaultColWidth="11.421875" defaultRowHeight="12.75"/>
  <cols>
    <col min="1" max="1" width="3.57421875" style="15" customWidth="1"/>
    <col min="2" max="2" width="27.7109375" style="15" customWidth="1"/>
    <col min="3" max="13" width="11.00390625" style="15" customWidth="1"/>
    <col min="14" max="14" width="12.28125" style="15" bestFit="1" customWidth="1"/>
    <col min="15" max="16384" width="11.421875" style="15" customWidth="1"/>
  </cols>
  <sheetData>
    <row r="1" spans="2:14" s="1" customFormat="1" ht="18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2:14" s="1" customFormat="1" ht="18.75">
      <c r="B2" s="2" t="s">
        <v>95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2:14" s="4" customFormat="1" ht="9.75" customHeight="1" thickBot="1">
      <c r="B3" s="5"/>
      <c r="C3" s="5"/>
      <c r="D3" s="6"/>
      <c r="E3" s="7"/>
      <c r="F3" s="5"/>
      <c r="G3" s="5"/>
      <c r="H3" s="5"/>
      <c r="I3" s="5"/>
      <c r="J3" s="5"/>
      <c r="K3" s="5"/>
      <c r="L3" s="5"/>
      <c r="M3" s="5"/>
      <c r="N3" s="5"/>
    </row>
    <row r="4" spans="2:14" s="8" customFormat="1" ht="77.25" thickBot="1">
      <c r="B4" s="9" t="s">
        <v>1</v>
      </c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10</v>
      </c>
      <c r="L4" s="10" t="s">
        <v>11</v>
      </c>
      <c r="M4" s="11" t="s">
        <v>12</v>
      </c>
      <c r="N4" s="12" t="s">
        <v>13</v>
      </c>
    </row>
    <row r="5" spans="5:13" s="13" customFormat="1" ht="5.25" customHeight="1">
      <c r="E5" s="14"/>
      <c r="F5" s="14"/>
      <c r="I5" s="14"/>
      <c r="J5" s="14"/>
      <c r="L5" s="14"/>
      <c r="M5" s="14"/>
    </row>
    <row r="6" spans="2:14" s="17" customFormat="1" ht="13.5">
      <c r="B6" s="18" t="s">
        <v>96</v>
      </c>
      <c r="C6" s="19">
        <f aca="true" t="shared" si="0" ref="C6:N6">SUM(C8:C88)</f>
        <v>834999539.1999998</v>
      </c>
      <c r="D6" s="19">
        <f t="shared" si="0"/>
        <v>145977087</v>
      </c>
      <c r="E6" s="19">
        <f t="shared" si="0"/>
        <v>3673548.600000001</v>
      </c>
      <c r="F6" s="19">
        <f t="shared" si="0"/>
        <v>2597339.2000000007</v>
      </c>
      <c r="G6" s="19">
        <f t="shared" si="0"/>
        <v>13031505.599999994</v>
      </c>
      <c r="H6" s="19">
        <f t="shared" si="0"/>
        <v>36656306.8</v>
      </c>
      <c r="I6" s="19">
        <f t="shared" si="0"/>
        <v>20251882.209999997</v>
      </c>
      <c r="J6" s="19">
        <f t="shared" si="0"/>
        <v>29284154.799999997</v>
      </c>
      <c r="K6" s="19">
        <f t="shared" si="0"/>
        <v>1073851.2</v>
      </c>
      <c r="L6" s="19">
        <f t="shared" si="0"/>
        <v>74304055.51999997</v>
      </c>
      <c r="M6" s="19">
        <f t="shared" si="0"/>
        <v>58054914</v>
      </c>
      <c r="N6" s="19">
        <f t="shared" si="0"/>
        <v>1219904184.1300004</v>
      </c>
    </row>
    <row r="7" spans="3:14" s="13" customFormat="1" ht="5.25" customHeight="1">
      <c r="C7" s="20"/>
      <c r="D7" s="20"/>
      <c r="E7" s="21"/>
      <c r="F7" s="21"/>
      <c r="G7" s="20"/>
      <c r="H7" s="20"/>
      <c r="I7" s="21"/>
      <c r="J7" s="21"/>
      <c r="K7" s="20"/>
      <c r="L7" s="21"/>
      <c r="M7" s="21"/>
      <c r="N7" s="20"/>
    </row>
    <row r="8" spans="2:14" ht="13.5">
      <c r="B8" s="22" t="s">
        <v>14</v>
      </c>
      <c r="C8" s="23">
        <v>207423108.55</v>
      </c>
      <c r="D8" s="23">
        <v>53099467.45</v>
      </c>
      <c r="E8" s="23">
        <v>900962.74</v>
      </c>
      <c r="F8" s="23">
        <v>612463.16</v>
      </c>
      <c r="G8" s="23">
        <v>3220600.27</v>
      </c>
      <c r="H8" s="23">
        <v>9073139.23</v>
      </c>
      <c r="I8" s="23">
        <v>6931584.66</v>
      </c>
      <c r="J8" s="23">
        <v>10023048.66</v>
      </c>
      <c r="K8" s="23">
        <v>261254.25</v>
      </c>
      <c r="L8" s="23">
        <v>13948108.09</v>
      </c>
      <c r="M8" s="23">
        <v>29628441</v>
      </c>
      <c r="N8" s="24">
        <f aca="true" t="shared" si="1" ref="N8:N39">SUM(C8:M8)</f>
        <v>335122178.06000006</v>
      </c>
    </row>
    <row r="9" spans="2:14" ht="13.5">
      <c r="B9" s="22" t="s">
        <v>15</v>
      </c>
      <c r="C9" s="23">
        <v>5903922.54</v>
      </c>
      <c r="D9" s="23">
        <v>961189.24</v>
      </c>
      <c r="E9" s="23">
        <v>26998.25</v>
      </c>
      <c r="F9" s="23">
        <v>21258.87</v>
      </c>
      <c r="G9" s="23">
        <v>93604.72</v>
      </c>
      <c r="H9" s="23">
        <v>262070.57</v>
      </c>
      <c r="I9" s="23">
        <v>147240.40000000002</v>
      </c>
      <c r="J9" s="23">
        <v>212909.13</v>
      </c>
      <c r="K9" s="23">
        <v>8079.0599999999995</v>
      </c>
      <c r="L9" s="23">
        <v>548712.05</v>
      </c>
      <c r="M9" s="23">
        <v>476776</v>
      </c>
      <c r="N9" s="24">
        <f t="shared" si="1"/>
        <v>8662760.83</v>
      </c>
    </row>
    <row r="10" spans="2:14" ht="13.5">
      <c r="B10" s="22" t="s">
        <v>16</v>
      </c>
      <c r="C10" s="23">
        <v>4572283.609999999</v>
      </c>
      <c r="D10" s="23">
        <v>714585.73</v>
      </c>
      <c r="E10" s="23">
        <v>20843.08</v>
      </c>
      <c r="F10" s="23">
        <v>16278.330000000002</v>
      </c>
      <c r="G10" s="23">
        <v>72398.13</v>
      </c>
      <c r="H10" s="23">
        <v>202774.87</v>
      </c>
      <c r="I10" s="23">
        <v>109580.11</v>
      </c>
      <c r="J10" s="23">
        <v>158452.49</v>
      </c>
      <c r="K10" s="23">
        <v>6225.63</v>
      </c>
      <c r="L10" s="23">
        <v>425434.04000000004</v>
      </c>
      <c r="M10" s="23">
        <v>0</v>
      </c>
      <c r="N10" s="24">
        <f t="shared" si="1"/>
        <v>6298856.0200000005</v>
      </c>
    </row>
    <row r="11" spans="2:14" ht="13.5">
      <c r="B11" s="22" t="s">
        <v>17</v>
      </c>
      <c r="C11" s="23">
        <v>7798225.050000001</v>
      </c>
      <c r="D11" s="23">
        <v>1104123.6099999999</v>
      </c>
      <c r="E11" s="23">
        <v>37917.05</v>
      </c>
      <c r="F11" s="23">
        <v>34455.94</v>
      </c>
      <c r="G11" s="23">
        <v>126864.73000000001</v>
      </c>
      <c r="H11" s="23">
        <v>352523.06</v>
      </c>
      <c r="I11" s="23">
        <v>155151.96</v>
      </c>
      <c r="J11" s="23">
        <v>224349.22</v>
      </c>
      <c r="K11" s="23">
        <v>11742.66</v>
      </c>
      <c r="L11" s="23">
        <v>586375.6499999999</v>
      </c>
      <c r="M11" s="23">
        <v>0</v>
      </c>
      <c r="N11" s="24">
        <f t="shared" si="1"/>
        <v>10431728.930000003</v>
      </c>
    </row>
    <row r="12" spans="2:14" ht="13.5">
      <c r="B12" s="22" t="s">
        <v>18</v>
      </c>
      <c r="C12" s="23">
        <v>3716930.89</v>
      </c>
      <c r="D12" s="23">
        <v>547745.19</v>
      </c>
      <c r="E12" s="23">
        <v>17010.17</v>
      </c>
      <c r="F12" s="23">
        <v>13420.37</v>
      </c>
      <c r="G12" s="23">
        <v>58949.12</v>
      </c>
      <c r="H12" s="23">
        <v>165028.07</v>
      </c>
      <c r="I12" s="23">
        <v>79982.5</v>
      </c>
      <c r="J12" s="23">
        <v>115654.43</v>
      </c>
      <c r="K12" s="23">
        <v>5092.4400000000005</v>
      </c>
      <c r="L12" s="23">
        <v>337207.11</v>
      </c>
      <c r="M12" s="23">
        <v>95189</v>
      </c>
      <c r="N12" s="24">
        <f t="shared" si="1"/>
        <v>5152209.290000001</v>
      </c>
    </row>
    <row r="13" spans="2:14" ht="13.5">
      <c r="B13" s="22" t="s">
        <v>19</v>
      </c>
      <c r="C13" s="23">
        <v>1226089.03</v>
      </c>
      <c r="D13" s="23">
        <v>190428.08</v>
      </c>
      <c r="E13" s="23">
        <v>5864.28</v>
      </c>
      <c r="F13" s="23">
        <v>5142.46</v>
      </c>
      <c r="G13" s="23">
        <v>19807.379999999997</v>
      </c>
      <c r="H13" s="23">
        <v>55151.53</v>
      </c>
      <c r="I13" s="23">
        <v>26719.71</v>
      </c>
      <c r="J13" s="23">
        <v>38636.61</v>
      </c>
      <c r="K13" s="23">
        <v>1800.06</v>
      </c>
      <c r="L13" s="23">
        <v>98670.43</v>
      </c>
      <c r="M13" s="23">
        <v>0</v>
      </c>
      <c r="N13" s="24">
        <f t="shared" si="1"/>
        <v>1668309.57</v>
      </c>
    </row>
    <row r="14" spans="2:14" ht="13.5">
      <c r="B14" s="22" t="s">
        <v>20</v>
      </c>
      <c r="C14" s="23">
        <v>4003266.31</v>
      </c>
      <c r="D14" s="23">
        <v>365794.58</v>
      </c>
      <c r="E14" s="23">
        <v>17114.17</v>
      </c>
      <c r="F14" s="23">
        <v>11045.08</v>
      </c>
      <c r="G14" s="23">
        <v>61765.18</v>
      </c>
      <c r="H14" s="23">
        <v>174337.38</v>
      </c>
      <c r="I14" s="23">
        <v>50836</v>
      </c>
      <c r="J14" s="23">
        <v>73508.67</v>
      </c>
      <c r="K14" s="23">
        <v>4911.93</v>
      </c>
      <c r="L14" s="23">
        <v>405435.84</v>
      </c>
      <c r="M14" s="23">
        <v>187287</v>
      </c>
      <c r="N14" s="24">
        <f t="shared" si="1"/>
        <v>5355302.139999999</v>
      </c>
    </row>
    <row r="15" spans="2:14" ht="13.5">
      <c r="B15" s="22" t="s">
        <v>21</v>
      </c>
      <c r="C15" s="23">
        <v>9121348.96</v>
      </c>
      <c r="D15" s="23">
        <v>1415240.66</v>
      </c>
      <c r="E15" s="23">
        <v>39861.25</v>
      </c>
      <c r="F15" s="23">
        <v>27616.079999999998</v>
      </c>
      <c r="G15" s="23">
        <v>141970.36</v>
      </c>
      <c r="H15" s="23">
        <v>399669.85</v>
      </c>
      <c r="I15" s="23">
        <v>156233.09000000003</v>
      </c>
      <c r="J15" s="23">
        <v>225912.52000000002</v>
      </c>
      <c r="K15" s="23">
        <v>11603.369999999999</v>
      </c>
      <c r="L15" s="23">
        <v>889474.38</v>
      </c>
      <c r="M15" s="23">
        <v>0</v>
      </c>
      <c r="N15" s="24">
        <f t="shared" si="1"/>
        <v>12428930.52</v>
      </c>
    </row>
    <row r="16" spans="2:14" ht="13.5">
      <c r="B16" s="22" t="s">
        <v>22</v>
      </c>
      <c r="C16" s="23">
        <v>2558060.21</v>
      </c>
      <c r="D16" s="23">
        <v>258392.97000000003</v>
      </c>
      <c r="E16" s="23">
        <v>10973.15</v>
      </c>
      <c r="F16" s="23">
        <v>7163.150000000001</v>
      </c>
      <c r="G16" s="23">
        <v>39520.88</v>
      </c>
      <c r="H16" s="23">
        <v>111505.65</v>
      </c>
      <c r="I16" s="23">
        <v>37627.91</v>
      </c>
      <c r="J16" s="23">
        <v>54409.84</v>
      </c>
      <c r="K16" s="23">
        <v>3156.3900000000003</v>
      </c>
      <c r="L16" s="23">
        <v>260544.87</v>
      </c>
      <c r="M16" s="23">
        <v>132207</v>
      </c>
      <c r="N16" s="24">
        <f t="shared" si="1"/>
        <v>3473562.02</v>
      </c>
    </row>
    <row r="17" spans="2:14" ht="13.5">
      <c r="B17" s="22" t="s">
        <v>23</v>
      </c>
      <c r="C17" s="23">
        <v>1079401.78</v>
      </c>
      <c r="D17" s="23">
        <v>155308.13</v>
      </c>
      <c r="E17" s="23">
        <v>5085.63</v>
      </c>
      <c r="F17" s="23">
        <v>4309.45</v>
      </c>
      <c r="G17" s="23">
        <v>17327.47</v>
      </c>
      <c r="H17" s="23">
        <v>48335.86</v>
      </c>
      <c r="I17" s="23">
        <v>22087.7</v>
      </c>
      <c r="J17" s="23">
        <v>31938.729999999996</v>
      </c>
      <c r="K17" s="23">
        <v>1548.09</v>
      </c>
      <c r="L17" s="23">
        <v>90060.81</v>
      </c>
      <c r="M17" s="23">
        <v>0</v>
      </c>
      <c r="N17" s="24">
        <f t="shared" si="1"/>
        <v>1455403.6500000001</v>
      </c>
    </row>
    <row r="18" spans="2:14" ht="13.5">
      <c r="B18" s="22" t="s">
        <v>24</v>
      </c>
      <c r="C18" s="23">
        <v>4743259.12</v>
      </c>
      <c r="D18" s="23">
        <v>744122.66</v>
      </c>
      <c r="E18" s="23">
        <v>22037.8</v>
      </c>
      <c r="F18" s="23">
        <v>18060.690000000002</v>
      </c>
      <c r="G18" s="23">
        <v>75699.28</v>
      </c>
      <c r="H18" s="23">
        <v>211529.18</v>
      </c>
      <c r="I18" s="23">
        <v>110276.02</v>
      </c>
      <c r="J18" s="23">
        <v>159458.75</v>
      </c>
      <c r="K18" s="23">
        <v>6655.650000000001</v>
      </c>
      <c r="L18" s="23">
        <v>418437.63999999996</v>
      </c>
      <c r="M18" s="23">
        <v>0</v>
      </c>
      <c r="N18" s="24">
        <f t="shared" si="1"/>
        <v>6509536.79</v>
      </c>
    </row>
    <row r="19" spans="2:14" ht="13.5">
      <c r="B19" s="22" t="s">
        <v>25</v>
      </c>
      <c r="C19" s="23">
        <v>13427516.440000001</v>
      </c>
      <c r="D19" s="23">
        <v>1987022.6</v>
      </c>
      <c r="E19" s="23">
        <v>62720.270000000004</v>
      </c>
      <c r="F19" s="23">
        <v>52071.94</v>
      </c>
      <c r="G19" s="23">
        <v>214772.28</v>
      </c>
      <c r="H19" s="23">
        <v>599753.22</v>
      </c>
      <c r="I19" s="23">
        <v>274778.43</v>
      </c>
      <c r="J19" s="23">
        <v>397328.7</v>
      </c>
      <c r="K19" s="23">
        <v>18999.96</v>
      </c>
      <c r="L19" s="23">
        <v>1127854.65</v>
      </c>
      <c r="M19" s="23">
        <v>0</v>
      </c>
      <c r="N19" s="24">
        <f t="shared" si="1"/>
        <v>18162818.49</v>
      </c>
    </row>
    <row r="20" spans="2:14" ht="13.5">
      <c r="B20" s="22" t="s">
        <v>26</v>
      </c>
      <c r="C20" s="23">
        <v>12896824.379999999</v>
      </c>
      <c r="D20" s="23">
        <v>1918110.81</v>
      </c>
      <c r="E20" s="23">
        <v>59104.95</v>
      </c>
      <c r="F20" s="23">
        <v>46802.42999999999</v>
      </c>
      <c r="G20" s="23">
        <v>204658.79</v>
      </c>
      <c r="H20" s="23">
        <v>572842.96</v>
      </c>
      <c r="I20" s="23">
        <v>301939.94</v>
      </c>
      <c r="J20" s="23">
        <v>436604.15</v>
      </c>
      <c r="K20" s="23">
        <v>17709.39</v>
      </c>
      <c r="L20" s="23">
        <v>1167759.63</v>
      </c>
      <c r="M20" s="23">
        <v>2151136</v>
      </c>
      <c r="N20" s="24">
        <f t="shared" si="1"/>
        <v>19773493.429999996</v>
      </c>
    </row>
    <row r="21" spans="2:14" ht="13.5">
      <c r="B21" s="22" t="s">
        <v>27</v>
      </c>
      <c r="C21" s="23">
        <v>2986057.21</v>
      </c>
      <c r="D21" s="23">
        <v>404517.69</v>
      </c>
      <c r="E21" s="23">
        <v>14350.029999999999</v>
      </c>
      <c r="F21" s="23">
        <v>12716.189999999999</v>
      </c>
      <c r="G21" s="23">
        <v>48336.77</v>
      </c>
      <c r="H21" s="23">
        <v>134509.6</v>
      </c>
      <c r="I21" s="23">
        <v>60147.76</v>
      </c>
      <c r="J21" s="23">
        <v>86973.47</v>
      </c>
      <c r="K21" s="23">
        <v>4416.21</v>
      </c>
      <c r="L21" s="23">
        <v>233921.72000000003</v>
      </c>
      <c r="M21" s="23">
        <v>0</v>
      </c>
      <c r="N21" s="24">
        <f t="shared" si="1"/>
        <v>3985946.65</v>
      </c>
    </row>
    <row r="22" spans="2:14" ht="13.5">
      <c r="B22" s="22" t="s">
        <v>28</v>
      </c>
      <c r="C22" s="23">
        <v>3623977.5700000003</v>
      </c>
      <c r="D22" s="23">
        <v>464503.56</v>
      </c>
      <c r="E22" s="23">
        <v>16562.739999999998</v>
      </c>
      <c r="F22" s="23">
        <v>13022.490000000002</v>
      </c>
      <c r="G22" s="23">
        <v>57443.42</v>
      </c>
      <c r="H22" s="23">
        <v>160838.86</v>
      </c>
      <c r="I22" s="23">
        <v>64804.17</v>
      </c>
      <c r="J22" s="23">
        <v>93706.6</v>
      </c>
      <c r="K22" s="23">
        <v>4954.65</v>
      </c>
      <c r="L22" s="23">
        <v>322402.04</v>
      </c>
      <c r="M22" s="23">
        <v>97515</v>
      </c>
      <c r="N22" s="24">
        <f t="shared" si="1"/>
        <v>4919731.100000001</v>
      </c>
    </row>
    <row r="23" spans="2:14" ht="13.5">
      <c r="B23" s="22" t="s">
        <v>29</v>
      </c>
      <c r="C23" s="23">
        <v>5517685.83</v>
      </c>
      <c r="D23" s="23">
        <v>539689.45</v>
      </c>
      <c r="E23" s="23">
        <v>21958.85</v>
      </c>
      <c r="F23" s="23">
        <v>10618.439999999999</v>
      </c>
      <c r="G23" s="23">
        <v>82800.45999999999</v>
      </c>
      <c r="H23" s="23">
        <v>235690.91000000003</v>
      </c>
      <c r="I23" s="23">
        <v>66577.13</v>
      </c>
      <c r="J23" s="23">
        <v>96270.31</v>
      </c>
      <c r="K23" s="23">
        <v>5996.28</v>
      </c>
      <c r="L23" s="23">
        <v>638908.25</v>
      </c>
      <c r="M23" s="23">
        <v>250313</v>
      </c>
      <c r="N23" s="24">
        <f t="shared" si="1"/>
        <v>7466508.91</v>
      </c>
    </row>
    <row r="24" spans="2:14" ht="13.5">
      <c r="B24" s="22" t="s">
        <v>42</v>
      </c>
      <c r="C24" s="23">
        <v>21792886.98</v>
      </c>
      <c r="D24" s="23">
        <v>3777453.02</v>
      </c>
      <c r="E24" s="23">
        <v>98363.32999999999</v>
      </c>
      <c r="F24" s="23">
        <v>74814.87</v>
      </c>
      <c r="G24" s="23">
        <v>343668.38</v>
      </c>
      <c r="H24" s="23">
        <v>963718.1900000001</v>
      </c>
      <c r="I24" s="23">
        <v>567203.36</v>
      </c>
      <c r="J24" s="23">
        <v>820174.1799999999</v>
      </c>
      <c r="K24" s="23">
        <v>29207.370000000003</v>
      </c>
      <c r="L24" s="23">
        <v>2069472.5699999998</v>
      </c>
      <c r="M24" s="23">
        <v>2483419</v>
      </c>
      <c r="N24" s="24">
        <f t="shared" si="1"/>
        <v>33020381.25</v>
      </c>
    </row>
    <row r="25" spans="2:14" ht="13.5">
      <c r="B25" s="22" t="s">
        <v>43</v>
      </c>
      <c r="C25" s="23">
        <v>49101800.56</v>
      </c>
      <c r="D25" s="23">
        <v>9915401.59</v>
      </c>
      <c r="E25" s="23">
        <v>219615.03000000003</v>
      </c>
      <c r="F25" s="23">
        <v>162890.46</v>
      </c>
      <c r="G25" s="23">
        <v>771450.99</v>
      </c>
      <c r="H25" s="23">
        <v>2165697.67</v>
      </c>
      <c r="I25" s="23">
        <v>1423237.18</v>
      </c>
      <c r="J25" s="23">
        <v>2057996.25</v>
      </c>
      <c r="K25" s="23">
        <v>64853.729999999996</v>
      </c>
      <c r="L25" s="23">
        <v>4552578.2</v>
      </c>
      <c r="M25" s="23">
        <v>0</v>
      </c>
      <c r="N25" s="24">
        <f t="shared" si="1"/>
        <v>70435521.66000001</v>
      </c>
    </row>
    <row r="26" spans="2:14" ht="13.5">
      <c r="B26" s="22" t="s">
        <v>30</v>
      </c>
      <c r="C26" s="23">
        <v>2667796.42</v>
      </c>
      <c r="D26" s="23">
        <v>357142.7</v>
      </c>
      <c r="E26" s="23">
        <v>13215.25</v>
      </c>
      <c r="F26" s="23">
        <v>12476.19</v>
      </c>
      <c r="G26" s="23">
        <v>43749.3</v>
      </c>
      <c r="H26" s="23">
        <v>121286.81</v>
      </c>
      <c r="I26" s="23">
        <v>51055.99</v>
      </c>
      <c r="J26" s="23">
        <v>73826.8</v>
      </c>
      <c r="K26" s="23">
        <v>4132.92</v>
      </c>
      <c r="L26" s="23">
        <v>187324.16</v>
      </c>
      <c r="M26" s="23">
        <v>816610</v>
      </c>
      <c r="N26" s="24">
        <f t="shared" si="1"/>
        <v>4348616.54</v>
      </c>
    </row>
    <row r="27" spans="2:14" ht="13.5">
      <c r="B27" s="22" t="s">
        <v>92</v>
      </c>
      <c r="C27" s="23">
        <v>3122998.28</v>
      </c>
      <c r="D27" s="23">
        <v>512820.38</v>
      </c>
      <c r="E27" s="23">
        <v>14214.64</v>
      </c>
      <c r="F27" s="23">
        <v>11057</v>
      </c>
      <c r="G27" s="23">
        <v>49418.81</v>
      </c>
      <c r="H27" s="23">
        <v>138439.48</v>
      </c>
      <c r="I27" s="23">
        <v>74901.43</v>
      </c>
      <c r="J27" s="23">
        <v>108307.22</v>
      </c>
      <c r="K27" s="23">
        <v>4241.91</v>
      </c>
      <c r="L27" s="23">
        <v>291994.42000000004</v>
      </c>
      <c r="M27" s="23">
        <v>0</v>
      </c>
      <c r="N27" s="24">
        <f t="shared" si="1"/>
        <v>4328393.57</v>
      </c>
    </row>
    <row r="28" spans="2:14" ht="13.5">
      <c r="B28" s="22" t="s">
        <v>31</v>
      </c>
      <c r="C28" s="23">
        <v>17392509.86</v>
      </c>
      <c r="D28" s="23">
        <v>623801.94</v>
      </c>
      <c r="E28" s="23">
        <v>62068.10999999999</v>
      </c>
      <c r="F28" s="23">
        <v>13267.63</v>
      </c>
      <c r="G28" s="23">
        <v>250775.15000000002</v>
      </c>
      <c r="H28" s="23">
        <v>722759.48</v>
      </c>
      <c r="I28" s="23">
        <v>118478.05000000002</v>
      </c>
      <c r="J28" s="23">
        <v>171318.86000000002</v>
      </c>
      <c r="K28" s="23">
        <v>15506.34</v>
      </c>
      <c r="L28" s="23">
        <v>2325009.04</v>
      </c>
      <c r="M28" s="23">
        <v>0</v>
      </c>
      <c r="N28" s="24">
        <f t="shared" si="1"/>
        <v>21695494.459999997</v>
      </c>
    </row>
    <row r="29" spans="2:14" ht="13.5">
      <c r="B29" s="22" t="s">
        <v>32</v>
      </c>
      <c r="C29" s="23">
        <v>3798044.6399999997</v>
      </c>
      <c r="D29" s="23">
        <v>444098.44999999995</v>
      </c>
      <c r="E29" s="23">
        <v>16414.05</v>
      </c>
      <c r="F29" s="23">
        <v>10979.67</v>
      </c>
      <c r="G29" s="23">
        <v>58852.31</v>
      </c>
      <c r="H29" s="23">
        <v>165900.24</v>
      </c>
      <c r="I29" s="23">
        <v>62955.47</v>
      </c>
      <c r="J29" s="23">
        <v>91033.4</v>
      </c>
      <c r="K29" s="23">
        <v>4744.26</v>
      </c>
      <c r="L29" s="23">
        <v>383222.87</v>
      </c>
      <c r="M29" s="23">
        <v>517680</v>
      </c>
      <c r="N29" s="24">
        <f t="shared" si="1"/>
        <v>5553925.359999999</v>
      </c>
    </row>
    <row r="30" spans="2:14" ht="13.5">
      <c r="B30" s="22" t="s">
        <v>33</v>
      </c>
      <c r="C30" s="23">
        <v>2740600.83</v>
      </c>
      <c r="D30" s="23">
        <v>402143.41000000003</v>
      </c>
      <c r="E30" s="23">
        <v>12800.400000000001</v>
      </c>
      <c r="F30" s="23">
        <v>10625.19</v>
      </c>
      <c r="G30" s="23">
        <v>43834.29</v>
      </c>
      <c r="H30" s="23">
        <v>122408.76999999999</v>
      </c>
      <c r="I30" s="23">
        <v>60237.42</v>
      </c>
      <c r="J30" s="23">
        <v>87103.11</v>
      </c>
      <c r="K30" s="23">
        <v>3877.4700000000003</v>
      </c>
      <c r="L30" s="23">
        <v>236492.72999999998</v>
      </c>
      <c r="M30" s="23">
        <v>23063</v>
      </c>
      <c r="N30" s="24">
        <f t="shared" si="1"/>
        <v>3743186.62</v>
      </c>
    </row>
    <row r="31" spans="2:14" ht="13.5">
      <c r="B31" s="22" t="s">
        <v>34</v>
      </c>
      <c r="C31" s="23">
        <v>3526955.5700000003</v>
      </c>
      <c r="D31" s="23">
        <v>535056.87</v>
      </c>
      <c r="E31" s="23">
        <v>16355.89</v>
      </c>
      <c r="F31" s="23">
        <v>13342.35</v>
      </c>
      <c r="G31" s="23">
        <v>56243.81</v>
      </c>
      <c r="H31" s="23">
        <v>157200.29</v>
      </c>
      <c r="I31" s="23">
        <v>81717.21</v>
      </c>
      <c r="J31" s="23">
        <v>118162.82</v>
      </c>
      <c r="K31" s="23">
        <v>4934.34</v>
      </c>
      <c r="L31" s="23">
        <v>312669.75</v>
      </c>
      <c r="M31" s="23">
        <v>0</v>
      </c>
      <c r="N31" s="24">
        <f t="shared" si="1"/>
        <v>4822638.9</v>
      </c>
    </row>
    <row r="32" spans="2:14" ht="13.5">
      <c r="B32" s="22" t="s">
        <v>35</v>
      </c>
      <c r="C32" s="23">
        <v>17057404.830000002</v>
      </c>
      <c r="D32" s="23">
        <v>2446669.17</v>
      </c>
      <c r="E32" s="23">
        <v>76917.78</v>
      </c>
      <c r="F32" s="23">
        <v>58355.380000000005</v>
      </c>
      <c r="G32" s="23">
        <v>268888.49</v>
      </c>
      <c r="H32" s="23">
        <v>754104.91</v>
      </c>
      <c r="I32" s="23">
        <v>382546.04000000004</v>
      </c>
      <c r="J32" s="23">
        <v>553160.3200000001</v>
      </c>
      <c r="K32" s="23">
        <v>22826.699999999997</v>
      </c>
      <c r="L32" s="23">
        <v>1567618.07</v>
      </c>
      <c r="M32" s="23">
        <v>771481</v>
      </c>
      <c r="N32" s="24">
        <f t="shared" si="1"/>
        <v>23959972.689999998</v>
      </c>
    </row>
    <row r="33" spans="2:14" ht="13.5">
      <c r="B33" s="22" t="s">
        <v>36</v>
      </c>
      <c r="C33" s="23">
        <v>11735130.870000001</v>
      </c>
      <c r="D33" s="23">
        <v>1315584.24</v>
      </c>
      <c r="E33" s="23">
        <v>52179.96000000001</v>
      </c>
      <c r="F33" s="23">
        <v>38062.21</v>
      </c>
      <c r="G33" s="23">
        <v>183934.45</v>
      </c>
      <c r="H33" s="23">
        <v>516726.36</v>
      </c>
      <c r="I33" s="23">
        <v>202127.17</v>
      </c>
      <c r="J33" s="23">
        <v>292275.22</v>
      </c>
      <c r="K33" s="23">
        <v>15353.939999999999</v>
      </c>
      <c r="L33" s="23">
        <v>1093552.33</v>
      </c>
      <c r="M33" s="23">
        <v>75048</v>
      </c>
      <c r="N33" s="24">
        <f t="shared" si="1"/>
        <v>15519974.750000002</v>
      </c>
    </row>
    <row r="34" spans="2:14" ht="13.5">
      <c r="B34" s="22" t="s">
        <v>37</v>
      </c>
      <c r="C34" s="23">
        <v>7416509.209999999</v>
      </c>
      <c r="D34" s="23">
        <v>877644.23</v>
      </c>
      <c r="E34" s="23">
        <v>31894.130000000005</v>
      </c>
      <c r="F34" s="23">
        <v>20994.02</v>
      </c>
      <c r="G34" s="23">
        <v>114696.15</v>
      </c>
      <c r="H34" s="23">
        <v>323510.83999999997</v>
      </c>
      <c r="I34" s="23">
        <v>131068.18</v>
      </c>
      <c r="J34" s="23">
        <v>189524.15</v>
      </c>
      <c r="K34" s="23">
        <v>9189.24</v>
      </c>
      <c r="L34" s="23">
        <v>754137.3400000001</v>
      </c>
      <c r="M34" s="23">
        <v>678373</v>
      </c>
      <c r="N34" s="24">
        <f t="shared" si="1"/>
        <v>10547540.489999998</v>
      </c>
    </row>
    <row r="35" spans="2:14" ht="13.5">
      <c r="B35" s="22" t="s">
        <v>38</v>
      </c>
      <c r="C35" s="23">
        <v>2423694.4299999997</v>
      </c>
      <c r="D35" s="23">
        <v>283400.86</v>
      </c>
      <c r="E35" s="23">
        <v>9949.94</v>
      </c>
      <c r="F35" s="23">
        <v>5524.23</v>
      </c>
      <c r="G35" s="23">
        <v>36806.04</v>
      </c>
      <c r="H35" s="23">
        <v>104388.01000000001</v>
      </c>
      <c r="I35" s="23">
        <v>33381.12</v>
      </c>
      <c r="J35" s="23">
        <v>48268.98</v>
      </c>
      <c r="K35" s="23">
        <v>2778.42</v>
      </c>
      <c r="L35" s="23">
        <v>268772.85</v>
      </c>
      <c r="M35" s="23">
        <v>0</v>
      </c>
      <c r="N35" s="24">
        <f t="shared" si="1"/>
        <v>3216964.88</v>
      </c>
    </row>
    <row r="36" spans="2:14" ht="13.5">
      <c r="B36" s="22" t="s">
        <v>39</v>
      </c>
      <c r="C36" s="23">
        <v>3186710.9600000004</v>
      </c>
      <c r="D36" s="23">
        <v>429847.51</v>
      </c>
      <c r="E36" s="23">
        <v>15053.369999999999</v>
      </c>
      <c r="F36" s="23">
        <v>12833.25</v>
      </c>
      <c r="G36" s="23">
        <v>51211.7</v>
      </c>
      <c r="H36" s="23">
        <v>142812</v>
      </c>
      <c r="I36" s="23">
        <v>66700.89</v>
      </c>
      <c r="J36" s="23">
        <v>96449.27</v>
      </c>
      <c r="K36" s="23">
        <v>4589.04</v>
      </c>
      <c r="L36" s="23">
        <v>264348.49</v>
      </c>
      <c r="M36" s="23">
        <v>0</v>
      </c>
      <c r="N36" s="24">
        <f t="shared" si="1"/>
        <v>4270556.480000001</v>
      </c>
    </row>
    <row r="37" spans="2:14" ht="13.5">
      <c r="B37" s="22" t="s">
        <v>40</v>
      </c>
      <c r="C37" s="23">
        <v>2324750.48</v>
      </c>
      <c r="D37" s="23">
        <v>256679.6</v>
      </c>
      <c r="E37" s="23">
        <v>10622.29</v>
      </c>
      <c r="F37" s="23">
        <v>8346.539999999999</v>
      </c>
      <c r="G37" s="23">
        <v>36845.78</v>
      </c>
      <c r="H37" s="23">
        <v>103169.47</v>
      </c>
      <c r="I37" s="23">
        <v>35851.49</v>
      </c>
      <c r="J37" s="23">
        <v>51841.15</v>
      </c>
      <c r="K37" s="23">
        <v>3177.1499999999996</v>
      </c>
      <c r="L37" s="23">
        <v>204332.22</v>
      </c>
      <c r="M37" s="23">
        <v>0</v>
      </c>
      <c r="N37" s="24">
        <f t="shared" si="1"/>
        <v>3035616.1700000004</v>
      </c>
    </row>
    <row r="38" spans="2:14" ht="13.5">
      <c r="B38" s="22" t="s">
        <v>41</v>
      </c>
      <c r="C38" s="23">
        <v>6312206.85</v>
      </c>
      <c r="D38" s="23">
        <v>618916.29</v>
      </c>
      <c r="E38" s="23">
        <v>28551.25</v>
      </c>
      <c r="F38" s="23">
        <v>21841.539999999997</v>
      </c>
      <c r="G38" s="23">
        <v>99628.83</v>
      </c>
      <c r="H38" s="23">
        <v>279307.91000000003</v>
      </c>
      <c r="I38" s="23">
        <v>91300.81</v>
      </c>
      <c r="J38" s="23">
        <v>132020.67</v>
      </c>
      <c r="K38" s="23">
        <v>8488.650000000001</v>
      </c>
      <c r="L38" s="23">
        <v>562097.1000000001</v>
      </c>
      <c r="M38" s="23">
        <v>0</v>
      </c>
      <c r="N38" s="24">
        <f t="shared" si="1"/>
        <v>8154359.9</v>
      </c>
    </row>
    <row r="39" spans="2:14" ht="13.5">
      <c r="B39" s="22" t="s">
        <v>44</v>
      </c>
      <c r="C39" s="23">
        <v>10529604.100000001</v>
      </c>
      <c r="D39" s="23">
        <v>1523083.3599999999</v>
      </c>
      <c r="E39" s="23">
        <v>46733.24</v>
      </c>
      <c r="F39" s="23">
        <v>33908.100000000006</v>
      </c>
      <c r="G39" s="23">
        <v>164915.72999999998</v>
      </c>
      <c r="H39" s="23">
        <v>463400.44</v>
      </c>
      <c r="I39" s="23">
        <v>236492.44</v>
      </c>
      <c r="J39" s="23">
        <v>341967.26</v>
      </c>
      <c r="K39" s="23">
        <v>13735.650000000001</v>
      </c>
      <c r="L39" s="23">
        <v>1020086.19</v>
      </c>
      <c r="M39" s="23">
        <v>142859</v>
      </c>
      <c r="N39" s="24">
        <f t="shared" si="1"/>
        <v>14516785.51</v>
      </c>
    </row>
    <row r="40" spans="2:14" ht="13.5">
      <c r="B40" s="22" t="s">
        <v>45</v>
      </c>
      <c r="C40" s="23">
        <v>4538544.11</v>
      </c>
      <c r="D40" s="23">
        <v>610349.4</v>
      </c>
      <c r="E40" s="23">
        <v>20684.04</v>
      </c>
      <c r="F40" s="23">
        <v>16143.39</v>
      </c>
      <c r="G40" s="23">
        <v>71856.38</v>
      </c>
      <c r="H40" s="23">
        <v>201263.76</v>
      </c>
      <c r="I40" s="23">
        <v>88526.25</v>
      </c>
      <c r="J40" s="23">
        <v>128008.65</v>
      </c>
      <c r="K40" s="23">
        <v>6177.210000000001</v>
      </c>
      <c r="L40" s="23">
        <v>410239.38</v>
      </c>
      <c r="M40" s="23">
        <v>0</v>
      </c>
      <c r="N40" s="24">
        <f aca="true" t="shared" si="2" ref="N40:N71">SUM(C40:M40)</f>
        <v>6091792.57</v>
      </c>
    </row>
    <row r="41" spans="2:14" ht="13.5">
      <c r="B41" s="22" t="s">
        <v>46</v>
      </c>
      <c r="C41" s="23">
        <v>1646119.0700000003</v>
      </c>
      <c r="D41" s="23">
        <v>170876.94</v>
      </c>
      <c r="E41" s="23">
        <v>7698.33</v>
      </c>
      <c r="F41" s="23">
        <v>6409.85</v>
      </c>
      <c r="G41" s="23">
        <v>26342.83</v>
      </c>
      <c r="H41" s="23">
        <v>73551.69</v>
      </c>
      <c r="I41" s="23">
        <v>23839.73</v>
      </c>
      <c r="J41" s="23">
        <v>34472.16</v>
      </c>
      <c r="K41" s="23">
        <v>2333.67</v>
      </c>
      <c r="L41" s="23">
        <v>134914.91</v>
      </c>
      <c r="M41" s="23">
        <v>0</v>
      </c>
      <c r="N41" s="24">
        <f t="shared" si="2"/>
        <v>2126559.18</v>
      </c>
    </row>
    <row r="42" spans="2:14" ht="13.5">
      <c r="B42" s="22" t="s">
        <v>47</v>
      </c>
      <c r="C42" s="23">
        <v>7513712.33</v>
      </c>
      <c r="D42" s="23">
        <v>1073017.23</v>
      </c>
      <c r="E42" s="23">
        <v>35263.86</v>
      </c>
      <c r="F42" s="23">
        <v>29610.46</v>
      </c>
      <c r="G42" s="23">
        <v>120420.32</v>
      </c>
      <c r="H42" s="23">
        <v>336078.84</v>
      </c>
      <c r="I42" s="23">
        <v>156728.3</v>
      </c>
      <c r="J42" s="23">
        <v>226628.61</v>
      </c>
      <c r="K42" s="23">
        <v>10711.26</v>
      </c>
      <c r="L42" s="23">
        <v>631824.69</v>
      </c>
      <c r="M42" s="23">
        <v>551559</v>
      </c>
      <c r="N42" s="24">
        <f t="shared" si="2"/>
        <v>10685554.9</v>
      </c>
    </row>
    <row r="43" spans="2:14" ht="13.5">
      <c r="B43" s="22" t="s">
        <v>48</v>
      </c>
      <c r="C43" s="23">
        <v>4487861.62</v>
      </c>
      <c r="D43" s="23">
        <v>580254.41</v>
      </c>
      <c r="E43" s="23">
        <v>19089.45</v>
      </c>
      <c r="F43" s="23">
        <v>12109.68</v>
      </c>
      <c r="G43" s="23">
        <v>69104</v>
      </c>
      <c r="H43" s="23">
        <v>195168.94</v>
      </c>
      <c r="I43" s="23">
        <v>69608.62</v>
      </c>
      <c r="J43" s="23">
        <v>100653.82999999999</v>
      </c>
      <c r="K43" s="23">
        <v>5460.72</v>
      </c>
      <c r="L43" s="23">
        <v>465248.6</v>
      </c>
      <c r="M43" s="23">
        <v>0</v>
      </c>
      <c r="N43" s="24">
        <f t="shared" si="2"/>
        <v>6004559.87</v>
      </c>
    </row>
    <row r="44" spans="2:14" ht="13.5">
      <c r="B44" s="22" t="s">
        <v>49</v>
      </c>
      <c r="C44" s="23">
        <v>10629904.17</v>
      </c>
      <c r="D44" s="23">
        <v>1347972.97</v>
      </c>
      <c r="E44" s="23">
        <v>45736.659999999996</v>
      </c>
      <c r="F44" s="23">
        <v>30156.809999999998</v>
      </c>
      <c r="G44" s="23">
        <v>164424.94</v>
      </c>
      <c r="H44" s="23">
        <v>463746.79</v>
      </c>
      <c r="I44" s="23">
        <v>192925.83000000002</v>
      </c>
      <c r="J44" s="23">
        <v>278970.11</v>
      </c>
      <c r="K44" s="23">
        <v>13181.880000000001</v>
      </c>
      <c r="L44" s="23">
        <v>1073683.21</v>
      </c>
      <c r="M44" s="23">
        <v>368907</v>
      </c>
      <c r="N44" s="24">
        <f t="shared" si="2"/>
        <v>14609610.370000001</v>
      </c>
    </row>
    <row r="45" spans="2:14" ht="13.5">
      <c r="B45" s="22" t="s">
        <v>50</v>
      </c>
      <c r="C45" s="23">
        <v>32807517.339999996</v>
      </c>
      <c r="D45" s="23">
        <v>6463311.289999999</v>
      </c>
      <c r="E45" s="23">
        <v>145260.21000000002</v>
      </c>
      <c r="F45" s="23">
        <v>104664.02</v>
      </c>
      <c r="G45" s="23">
        <v>513336.30000000005</v>
      </c>
      <c r="H45" s="23">
        <v>1442852.4</v>
      </c>
      <c r="I45" s="23">
        <v>901092.3099999998</v>
      </c>
      <c r="J45" s="23">
        <v>1302976.5</v>
      </c>
      <c r="K45" s="23">
        <v>42631.26</v>
      </c>
      <c r="L45" s="23">
        <v>3088890.32</v>
      </c>
      <c r="M45" s="23">
        <v>1180569</v>
      </c>
      <c r="N45" s="24">
        <f t="shared" si="2"/>
        <v>47993100.949999996</v>
      </c>
    </row>
    <row r="46" spans="2:14" ht="13.5">
      <c r="B46" s="22" t="s">
        <v>51</v>
      </c>
      <c r="C46" s="23">
        <v>2188856.19</v>
      </c>
      <c r="D46" s="23">
        <v>307645.79</v>
      </c>
      <c r="E46" s="23">
        <v>10278.48</v>
      </c>
      <c r="F46" s="23">
        <v>8641.789999999999</v>
      </c>
      <c r="G46" s="23">
        <v>35088.240000000005</v>
      </c>
      <c r="H46" s="23">
        <v>97920.56</v>
      </c>
      <c r="I46" s="23">
        <v>46118.38</v>
      </c>
      <c r="J46" s="23">
        <v>66687.02</v>
      </c>
      <c r="K46" s="23">
        <v>3123</v>
      </c>
      <c r="L46" s="23">
        <v>184991.82</v>
      </c>
      <c r="M46" s="23">
        <v>40415</v>
      </c>
      <c r="N46" s="24">
        <f t="shared" si="2"/>
        <v>2989766.27</v>
      </c>
    </row>
    <row r="47" spans="2:14" ht="13.5">
      <c r="B47" s="22" t="s">
        <v>94</v>
      </c>
      <c r="C47" s="23">
        <v>2375030.7800000003</v>
      </c>
      <c r="D47" s="23">
        <v>306391.06</v>
      </c>
      <c r="E47" s="23">
        <v>11661.720000000001</v>
      </c>
      <c r="F47" s="23">
        <v>10815.15</v>
      </c>
      <c r="G47" s="23">
        <v>38800.56</v>
      </c>
      <c r="H47" s="23">
        <v>107685.33</v>
      </c>
      <c r="I47" s="23">
        <v>44794.43</v>
      </c>
      <c r="J47" s="23">
        <v>64772.600000000006</v>
      </c>
      <c r="K47" s="23">
        <v>3630.33</v>
      </c>
      <c r="L47" s="23">
        <v>171678.63</v>
      </c>
      <c r="M47" s="23">
        <v>0</v>
      </c>
      <c r="N47" s="24">
        <f t="shared" si="2"/>
        <v>3135260.590000001</v>
      </c>
    </row>
    <row r="48" spans="2:14" ht="13.5">
      <c r="B48" s="22" t="s">
        <v>52</v>
      </c>
      <c r="C48" s="23">
        <v>2128713.56</v>
      </c>
      <c r="D48" s="23">
        <v>191747.05</v>
      </c>
      <c r="E48" s="23">
        <v>9152.51</v>
      </c>
      <c r="F48" s="23">
        <v>6020.49</v>
      </c>
      <c r="G48" s="23">
        <v>32917.83</v>
      </c>
      <c r="H48" s="23">
        <v>92849.98</v>
      </c>
      <c r="I48" s="23">
        <v>26496.989999999998</v>
      </c>
      <c r="J48" s="23">
        <v>38314.57</v>
      </c>
      <c r="K48" s="23">
        <v>2636.64</v>
      </c>
      <c r="L48" s="23">
        <v>213452.50999999998</v>
      </c>
      <c r="M48" s="23">
        <v>0</v>
      </c>
      <c r="N48" s="24">
        <f t="shared" si="2"/>
        <v>2742302.13</v>
      </c>
    </row>
    <row r="49" spans="2:14" ht="13.5">
      <c r="B49" s="22" t="s">
        <v>91</v>
      </c>
      <c r="C49" s="23">
        <v>3077106.33</v>
      </c>
      <c r="D49" s="23">
        <v>453717.05999999994</v>
      </c>
      <c r="E49" s="23">
        <v>14504.23</v>
      </c>
      <c r="F49" s="23">
        <v>12303.17</v>
      </c>
      <c r="G49" s="23">
        <v>49405.42</v>
      </c>
      <c r="H49" s="23">
        <v>137811.53</v>
      </c>
      <c r="I49" s="23">
        <v>70889.86</v>
      </c>
      <c r="J49" s="23">
        <v>102506.48999999999</v>
      </c>
      <c r="K49" s="23">
        <v>4416.299999999999</v>
      </c>
      <c r="L49" s="23">
        <v>260724.53</v>
      </c>
      <c r="M49" s="23">
        <v>1634585</v>
      </c>
      <c r="N49" s="24">
        <f t="shared" si="2"/>
        <v>5817969.92</v>
      </c>
    </row>
    <row r="50" spans="2:14" ht="13.5">
      <c r="B50" s="22" t="s">
        <v>54</v>
      </c>
      <c r="C50" s="23">
        <v>5234809.97</v>
      </c>
      <c r="D50" s="23">
        <v>737471.69</v>
      </c>
      <c r="E50" s="23">
        <v>24161.2</v>
      </c>
      <c r="F50" s="23">
        <v>19478.989999999998</v>
      </c>
      <c r="G50" s="23">
        <v>83314.70999999999</v>
      </c>
      <c r="H50" s="23">
        <v>232997.65</v>
      </c>
      <c r="I50" s="23">
        <v>105063.45999999999</v>
      </c>
      <c r="J50" s="23">
        <v>151921.40999999997</v>
      </c>
      <c r="K50" s="23">
        <v>7269.18</v>
      </c>
      <c r="L50" s="23">
        <v>459104.39999999997</v>
      </c>
      <c r="M50" s="23">
        <v>0</v>
      </c>
      <c r="N50" s="24">
        <f t="shared" si="2"/>
        <v>7055592.660000001</v>
      </c>
    </row>
    <row r="51" spans="2:14" ht="13.5">
      <c r="B51" s="22" t="s">
        <v>93</v>
      </c>
      <c r="C51" s="23">
        <v>1612239.82</v>
      </c>
      <c r="D51" s="23">
        <v>201816.41999999998</v>
      </c>
      <c r="E51" s="23">
        <v>7296.88</v>
      </c>
      <c r="F51" s="23">
        <v>5591.23</v>
      </c>
      <c r="G51" s="23">
        <v>25453.160000000003</v>
      </c>
      <c r="H51" s="23">
        <v>71352.28</v>
      </c>
      <c r="I51" s="23">
        <v>31032.96</v>
      </c>
      <c r="J51" s="23">
        <v>44873.53999999999</v>
      </c>
      <c r="K51" s="23">
        <v>2170.2599999999998</v>
      </c>
      <c r="L51" s="23">
        <v>148792.15999999997</v>
      </c>
      <c r="M51" s="23">
        <v>551384</v>
      </c>
      <c r="N51" s="24">
        <f t="shared" si="2"/>
        <v>2702002.71</v>
      </c>
    </row>
    <row r="52" spans="2:14" ht="13.5">
      <c r="B52" s="22" t="s">
        <v>55</v>
      </c>
      <c r="C52" s="23">
        <v>4888228.39</v>
      </c>
      <c r="D52" s="23">
        <v>710708.45</v>
      </c>
      <c r="E52" s="23">
        <v>22983.670000000002</v>
      </c>
      <c r="F52" s="23">
        <v>19382.22</v>
      </c>
      <c r="G52" s="23">
        <v>78402.3</v>
      </c>
      <c r="H52" s="23">
        <v>218762.50999999998</v>
      </c>
      <c r="I52" s="23">
        <v>107215.81</v>
      </c>
      <c r="J52" s="23">
        <v>155033.72</v>
      </c>
      <c r="K52" s="23">
        <v>6988.349999999999</v>
      </c>
      <c r="L52" s="23">
        <v>413473.08999999997</v>
      </c>
      <c r="M52" s="23">
        <v>0</v>
      </c>
      <c r="N52" s="24">
        <f t="shared" si="2"/>
        <v>6621178.509999998</v>
      </c>
    </row>
    <row r="53" spans="2:14" ht="13.5">
      <c r="B53" s="22" t="s">
        <v>56</v>
      </c>
      <c r="C53" s="23">
        <v>4843964.130000001</v>
      </c>
      <c r="D53" s="23">
        <v>767691.52</v>
      </c>
      <c r="E53" s="23">
        <v>22991.39</v>
      </c>
      <c r="F53" s="23">
        <v>19816.68</v>
      </c>
      <c r="G53" s="23">
        <v>78001</v>
      </c>
      <c r="H53" s="23">
        <v>217390.55</v>
      </c>
      <c r="I53" s="23">
        <v>103849.60999999999</v>
      </c>
      <c r="J53" s="23">
        <v>150166.2</v>
      </c>
      <c r="K53" s="23">
        <v>7027.59</v>
      </c>
      <c r="L53" s="23">
        <v>397439.01</v>
      </c>
      <c r="M53" s="23">
        <v>0</v>
      </c>
      <c r="N53" s="24">
        <f t="shared" si="2"/>
        <v>6608337.68</v>
      </c>
    </row>
    <row r="54" spans="2:14" ht="13.5">
      <c r="B54" s="22" t="s">
        <v>90</v>
      </c>
      <c r="C54" s="23">
        <v>4155619.83</v>
      </c>
      <c r="D54" s="23">
        <v>407758.91000000003</v>
      </c>
      <c r="E54" s="23">
        <v>17008.24</v>
      </c>
      <c r="F54" s="23">
        <v>9325.49</v>
      </c>
      <c r="G54" s="23">
        <v>63032.94</v>
      </c>
      <c r="H54" s="23">
        <v>178835.66999999998</v>
      </c>
      <c r="I54" s="23">
        <v>63209.14</v>
      </c>
      <c r="J54" s="23">
        <v>91400.22</v>
      </c>
      <c r="K54" s="23">
        <v>4739.25</v>
      </c>
      <c r="L54" s="23">
        <v>464641.69</v>
      </c>
      <c r="M54" s="23">
        <v>381587</v>
      </c>
      <c r="N54" s="24">
        <f t="shared" si="2"/>
        <v>5837158.380000001</v>
      </c>
    </row>
    <row r="55" spans="2:14" ht="13.5">
      <c r="B55" s="22" t="s">
        <v>57</v>
      </c>
      <c r="C55" s="23">
        <v>3237510.84</v>
      </c>
      <c r="D55" s="23">
        <v>509246.65</v>
      </c>
      <c r="E55" s="23">
        <v>14817.79</v>
      </c>
      <c r="F55" s="23">
        <v>11694.02</v>
      </c>
      <c r="G55" s="23">
        <v>51348.06</v>
      </c>
      <c r="H55" s="23">
        <v>143746.93</v>
      </c>
      <c r="I55" s="23">
        <v>75350.97</v>
      </c>
      <c r="J55" s="23">
        <v>108957.27</v>
      </c>
      <c r="K55" s="23">
        <v>4436.4</v>
      </c>
      <c r="L55" s="23">
        <v>297155.01</v>
      </c>
      <c r="M55" s="23">
        <v>70024</v>
      </c>
      <c r="N55" s="24">
        <f t="shared" si="2"/>
        <v>4524287.94</v>
      </c>
    </row>
    <row r="56" spans="2:14" ht="13.5">
      <c r="B56" s="22" t="s">
        <v>58</v>
      </c>
      <c r="C56" s="23">
        <v>3517108.4300000006</v>
      </c>
      <c r="D56" s="23">
        <v>522218.92</v>
      </c>
      <c r="E56" s="23">
        <v>16687.54</v>
      </c>
      <c r="F56" s="23">
        <v>14371.369999999999</v>
      </c>
      <c r="G56" s="23">
        <v>56626.34</v>
      </c>
      <c r="H56" s="23">
        <v>157825.95</v>
      </c>
      <c r="I56" s="23">
        <v>78254.06</v>
      </c>
      <c r="J56" s="23">
        <v>113155.12</v>
      </c>
      <c r="K56" s="23">
        <v>5099.700000000001</v>
      </c>
      <c r="L56" s="23">
        <v>290781.04000000004</v>
      </c>
      <c r="M56" s="23">
        <v>0</v>
      </c>
      <c r="N56" s="24">
        <f t="shared" si="2"/>
        <v>4772128.470000001</v>
      </c>
    </row>
    <row r="57" spans="2:14" ht="13.5">
      <c r="B57" s="22" t="s">
        <v>59</v>
      </c>
      <c r="C57" s="23">
        <v>3536568.1900000004</v>
      </c>
      <c r="D57" s="23">
        <v>372946.19</v>
      </c>
      <c r="E57" s="23">
        <v>14698.11</v>
      </c>
      <c r="F57" s="23">
        <v>8567.99</v>
      </c>
      <c r="G57" s="23">
        <v>53962.729999999996</v>
      </c>
      <c r="H57" s="23">
        <v>152825.69</v>
      </c>
      <c r="I57" s="23">
        <v>56863.88</v>
      </c>
      <c r="J57" s="23">
        <v>82224.99</v>
      </c>
      <c r="K57" s="23">
        <v>4139.43</v>
      </c>
      <c r="L57" s="23">
        <v>386102.9</v>
      </c>
      <c r="M57" s="23">
        <v>165175</v>
      </c>
      <c r="N57" s="24">
        <f t="shared" si="2"/>
        <v>4834075.100000001</v>
      </c>
    </row>
    <row r="58" spans="2:14" ht="13.5">
      <c r="B58" s="22" t="s">
        <v>60</v>
      </c>
      <c r="C58" s="23">
        <v>5573805.9799999995</v>
      </c>
      <c r="D58" s="23">
        <v>749521.5</v>
      </c>
      <c r="E58" s="23">
        <v>25096.94</v>
      </c>
      <c r="F58" s="23">
        <v>18963.25</v>
      </c>
      <c r="G58" s="23">
        <v>87810.7</v>
      </c>
      <c r="H58" s="23">
        <v>246311.77000000002</v>
      </c>
      <c r="I58" s="23">
        <v>110516.29000000001</v>
      </c>
      <c r="J58" s="23">
        <v>159806.19</v>
      </c>
      <c r="K58" s="23">
        <v>7441.32</v>
      </c>
      <c r="L58" s="23">
        <v>519210.52</v>
      </c>
      <c r="M58" s="23">
        <v>75073</v>
      </c>
      <c r="N58" s="24">
        <f t="shared" si="2"/>
        <v>7573557.460000001</v>
      </c>
    </row>
    <row r="59" spans="2:14" ht="13.5">
      <c r="B59" s="22" t="s">
        <v>61</v>
      </c>
      <c r="C59" s="23">
        <v>14311706.309999999</v>
      </c>
      <c r="D59" s="23">
        <v>2136441.96</v>
      </c>
      <c r="E59" s="23">
        <v>62230.17</v>
      </c>
      <c r="F59" s="23">
        <v>42444.630000000005</v>
      </c>
      <c r="G59" s="23">
        <v>222308.01</v>
      </c>
      <c r="H59" s="23">
        <v>626211.06</v>
      </c>
      <c r="I59" s="23">
        <v>339612.31999999995</v>
      </c>
      <c r="J59" s="23">
        <v>491078.29</v>
      </c>
      <c r="K59" s="23">
        <v>18057.21</v>
      </c>
      <c r="L59" s="23">
        <v>1443385.48</v>
      </c>
      <c r="M59" s="23">
        <v>1908543</v>
      </c>
      <c r="N59" s="24">
        <f t="shared" si="2"/>
        <v>21602018.44</v>
      </c>
    </row>
    <row r="60" spans="2:14" ht="13.5">
      <c r="B60" s="22" t="s">
        <v>62</v>
      </c>
      <c r="C60" s="23">
        <v>1841150.27</v>
      </c>
      <c r="D60" s="23">
        <v>200922.89</v>
      </c>
      <c r="E60" s="23">
        <v>8402.029999999999</v>
      </c>
      <c r="F60" s="23">
        <v>6580.4</v>
      </c>
      <c r="G60" s="23">
        <v>29165.91</v>
      </c>
      <c r="H60" s="23">
        <v>81678.09</v>
      </c>
      <c r="I60" s="23">
        <v>28566.67</v>
      </c>
      <c r="J60" s="23">
        <v>41307.32</v>
      </c>
      <c r="K60" s="23">
        <v>2511.21</v>
      </c>
      <c r="L60" s="23">
        <v>162604.16</v>
      </c>
      <c r="M60" s="23">
        <v>82781</v>
      </c>
      <c r="N60" s="24">
        <f t="shared" si="2"/>
        <v>2485669.9499999997</v>
      </c>
    </row>
    <row r="61" spans="2:14" ht="13.5">
      <c r="B61" s="22" t="s">
        <v>63</v>
      </c>
      <c r="C61" s="23">
        <v>11742874.17</v>
      </c>
      <c r="D61" s="23">
        <v>1552718.81</v>
      </c>
      <c r="E61" s="23">
        <v>52343.61</v>
      </c>
      <c r="F61" s="23">
        <v>38452.5</v>
      </c>
      <c r="G61" s="23">
        <v>184240.59999999998</v>
      </c>
      <c r="H61" s="23">
        <v>517431.92000000004</v>
      </c>
      <c r="I61" s="23">
        <v>222125.68000000002</v>
      </c>
      <c r="J61" s="23">
        <v>321193</v>
      </c>
      <c r="K61" s="23">
        <v>15425.43</v>
      </c>
      <c r="L61" s="23">
        <v>1098133.54</v>
      </c>
      <c r="M61" s="23">
        <v>0</v>
      </c>
      <c r="N61" s="24">
        <f t="shared" si="2"/>
        <v>15744939.259999998</v>
      </c>
    </row>
    <row r="62" spans="2:14" ht="13.5">
      <c r="B62" s="22" t="s">
        <v>64</v>
      </c>
      <c r="C62" s="23">
        <v>15231409.700000001</v>
      </c>
      <c r="D62" s="23">
        <v>774861.21</v>
      </c>
      <c r="E62" s="23">
        <v>53483.29</v>
      </c>
      <c r="F62" s="23">
        <v>9153.310000000001</v>
      </c>
      <c r="G62" s="23">
        <v>218367.41000000003</v>
      </c>
      <c r="H62" s="23">
        <v>630491.45</v>
      </c>
      <c r="I62" s="23">
        <v>106805.6</v>
      </c>
      <c r="J62" s="23">
        <v>154440.53</v>
      </c>
      <c r="K62" s="23">
        <v>13165.29</v>
      </c>
      <c r="L62" s="23">
        <v>2083923.9</v>
      </c>
      <c r="M62" s="23">
        <v>1141268</v>
      </c>
      <c r="N62" s="24">
        <f t="shared" si="2"/>
        <v>20417369.69</v>
      </c>
    </row>
    <row r="63" spans="2:14" ht="13.5">
      <c r="B63" s="22" t="s">
        <v>65</v>
      </c>
      <c r="C63" s="23">
        <v>12206074.99</v>
      </c>
      <c r="D63" s="23">
        <v>1513430.53</v>
      </c>
      <c r="E63" s="23">
        <v>50683.15000000001</v>
      </c>
      <c r="F63" s="23">
        <v>29442.26</v>
      </c>
      <c r="G63" s="23">
        <v>186181.04</v>
      </c>
      <c r="H63" s="23">
        <v>527331.97</v>
      </c>
      <c r="I63" s="23">
        <v>215003.68</v>
      </c>
      <c r="J63" s="23">
        <v>310894.61</v>
      </c>
      <c r="K63" s="23">
        <v>14265</v>
      </c>
      <c r="L63" s="23">
        <v>1316300.22</v>
      </c>
      <c r="M63" s="23">
        <v>0</v>
      </c>
      <c r="N63" s="24">
        <f t="shared" si="2"/>
        <v>16369607.45</v>
      </c>
    </row>
    <row r="64" spans="2:14" ht="13.5">
      <c r="B64" s="22" t="s">
        <v>66</v>
      </c>
      <c r="C64" s="23">
        <v>7232000.340000001</v>
      </c>
      <c r="D64" s="23">
        <v>1025007.24</v>
      </c>
      <c r="E64" s="23">
        <v>33605.69</v>
      </c>
      <c r="F64" s="23">
        <v>27550.73</v>
      </c>
      <c r="G64" s="23">
        <v>115424.91</v>
      </c>
      <c r="H64" s="23">
        <v>322530.20999999996</v>
      </c>
      <c r="I64" s="23">
        <v>151965.78</v>
      </c>
      <c r="J64" s="23">
        <v>219742</v>
      </c>
      <c r="K64" s="23">
        <v>10150.11</v>
      </c>
      <c r="L64" s="23">
        <v>625494.96</v>
      </c>
      <c r="M64" s="23">
        <v>0</v>
      </c>
      <c r="N64" s="24">
        <f t="shared" si="2"/>
        <v>9763471.969999999</v>
      </c>
    </row>
    <row r="65" spans="2:14" ht="13.5">
      <c r="B65" s="22" t="s">
        <v>67</v>
      </c>
      <c r="C65" s="23">
        <v>7911834.640000001</v>
      </c>
      <c r="D65" s="23">
        <v>1216985.1099999999</v>
      </c>
      <c r="E65" s="23">
        <v>36731.759999999995</v>
      </c>
      <c r="F65" s="23">
        <v>30047.38</v>
      </c>
      <c r="G65" s="23">
        <v>126228.1</v>
      </c>
      <c r="H65" s="23">
        <v>352756.15</v>
      </c>
      <c r="I65" s="23">
        <v>180385.06</v>
      </c>
      <c r="J65" s="23">
        <v>260836.19</v>
      </c>
      <c r="K65" s="23">
        <v>11088.599999999999</v>
      </c>
      <c r="L65" s="23">
        <v>695380.74</v>
      </c>
      <c r="M65" s="23">
        <v>366430</v>
      </c>
      <c r="N65" s="24">
        <f t="shared" si="2"/>
        <v>11188703.73</v>
      </c>
    </row>
    <row r="66" spans="2:14" ht="13.5">
      <c r="B66" s="22" t="s">
        <v>68</v>
      </c>
      <c r="C66" s="23">
        <v>11844301.76</v>
      </c>
      <c r="D66" s="23">
        <v>1591401.27</v>
      </c>
      <c r="E66" s="23">
        <v>53358.38</v>
      </c>
      <c r="F66" s="23">
        <v>40374.62</v>
      </c>
      <c r="G66" s="23">
        <v>186636.53999999998</v>
      </c>
      <c r="H66" s="23">
        <v>523488.63</v>
      </c>
      <c r="I66" s="23">
        <v>238570.19</v>
      </c>
      <c r="J66" s="23">
        <v>344971.71</v>
      </c>
      <c r="K66" s="23">
        <v>15825.84</v>
      </c>
      <c r="L66" s="23">
        <v>1088482.56</v>
      </c>
      <c r="M66" s="23">
        <v>0</v>
      </c>
      <c r="N66" s="24">
        <f t="shared" si="2"/>
        <v>15927411.5</v>
      </c>
    </row>
    <row r="67" spans="2:14" ht="13.5">
      <c r="B67" s="22" t="s">
        <v>69</v>
      </c>
      <c r="C67" s="23">
        <v>5627855.8100000005</v>
      </c>
      <c r="D67" s="23">
        <v>783179.0800000001</v>
      </c>
      <c r="E67" s="23">
        <v>27088.39</v>
      </c>
      <c r="F67" s="23">
        <v>24087.1</v>
      </c>
      <c r="G67" s="23">
        <v>91161.97</v>
      </c>
      <c r="H67" s="23">
        <v>253632.36</v>
      </c>
      <c r="I67" s="23">
        <v>113523.51999999999</v>
      </c>
      <c r="J67" s="23">
        <v>164154.63999999998</v>
      </c>
      <c r="K67" s="23">
        <v>8343.57</v>
      </c>
      <c r="L67" s="23">
        <v>438229.92999999993</v>
      </c>
      <c r="M67" s="23">
        <v>235423</v>
      </c>
      <c r="N67" s="24">
        <f t="shared" si="2"/>
        <v>7766679.369999999</v>
      </c>
    </row>
    <row r="68" spans="2:14" ht="13.5">
      <c r="B68" s="22" t="s">
        <v>70</v>
      </c>
      <c r="C68" s="23">
        <v>24274701.04</v>
      </c>
      <c r="D68" s="23">
        <v>3837496.8</v>
      </c>
      <c r="E68" s="23">
        <v>110125.26000000001</v>
      </c>
      <c r="F68" s="23">
        <v>84917.86</v>
      </c>
      <c r="G68" s="23">
        <v>383606.97</v>
      </c>
      <c r="H68" s="23">
        <v>1075048.61</v>
      </c>
      <c r="I68" s="23">
        <v>577582.53</v>
      </c>
      <c r="J68" s="23">
        <v>835182.43</v>
      </c>
      <c r="K68" s="23">
        <v>32799.54</v>
      </c>
      <c r="L68" s="23">
        <v>2179744.18</v>
      </c>
      <c r="M68" s="23">
        <v>0</v>
      </c>
      <c r="N68" s="24">
        <f t="shared" si="2"/>
        <v>33391205.22</v>
      </c>
    </row>
    <row r="69" spans="2:14" ht="13.5">
      <c r="B69" s="22" t="s">
        <v>71</v>
      </c>
      <c r="C69" s="23">
        <v>8761679.030000001</v>
      </c>
      <c r="D69" s="23">
        <v>1251627.74</v>
      </c>
      <c r="E69" s="23">
        <v>41839.1</v>
      </c>
      <c r="F69" s="23">
        <v>36558.06</v>
      </c>
      <c r="G69" s="23">
        <v>141448.19</v>
      </c>
      <c r="H69" s="23">
        <v>393925.12</v>
      </c>
      <c r="I69" s="23">
        <v>189687.27</v>
      </c>
      <c r="J69" s="23">
        <v>274287.17</v>
      </c>
      <c r="K69" s="23">
        <v>12831.329999999998</v>
      </c>
      <c r="L69" s="23">
        <v>706804.48</v>
      </c>
      <c r="M69" s="23">
        <v>0</v>
      </c>
      <c r="N69" s="24">
        <f t="shared" si="2"/>
        <v>11810687.49</v>
      </c>
    </row>
    <row r="70" spans="2:14" ht="13.5">
      <c r="B70" s="22" t="s">
        <v>72</v>
      </c>
      <c r="C70" s="23">
        <v>13674436.530000001</v>
      </c>
      <c r="D70" s="23">
        <v>1943279.98</v>
      </c>
      <c r="E70" s="23">
        <v>62853.44</v>
      </c>
      <c r="F70" s="23">
        <v>50146.49999999999</v>
      </c>
      <c r="G70" s="23">
        <v>217262.86</v>
      </c>
      <c r="H70" s="23">
        <v>607903.75</v>
      </c>
      <c r="I70" s="23">
        <v>296422.73</v>
      </c>
      <c r="J70" s="23">
        <v>428626.29000000004</v>
      </c>
      <c r="K70" s="23">
        <v>18864.9</v>
      </c>
      <c r="L70" s="23">
        <v>1207165.01</v>
      </c>
      <c r="M70" s="23">
        <v>0</v>
      </c>
      <c r="N70" s="24">
        <f t="shared" si="2"/>
        <v>18506961.99</v>
      </c>
    </row>
    <row r="71" spans="2:14" ht="13.5">
      <c r="B71" s="22" t="s">
        <v>73</v>
      </c>
      <c r="C71" s="23">
        <v>12257667.649999999</v>
      </c>
      <c r="D71" s="23">
        <v>1774753.26</v>
      </c>
      <c r="E71" s="23">
        <v>56565.18000000001</v>
      </c>
      <c r="F71" s="23">
        <v>45583.399999999994</v>
      </c>
      <c r="G71" s="23">
        <v>195072.90000000002</v>
      </c>
      <c r="H71" s="23">
        <v>545552.02</v>
      </c>
      <c r="I71" s="23">
        <v>259407.97000000003</v>
      </c>
      <c r="J71" s="23">
        <v>375103.08</v>
      </c>
      <c r="K71" s="23">
        <v>17016.6</v>
      </c>
      <c r="L71" s="23">
        <v>1070500.7599999998</v>
      </c>
      <c r="M71" s="23">
        <v>0</v>
      </c>
      <c r="N71" s="24">
        <f t="shared" si="2"/>
        <v>16597222.819999998</v>
      </c>
    </row>
    <row r="72" spans="2:14" ht="13.5">
      <c r="B72" s="22" t="s">
        <v>74</v>
      </c>
      <c r="C72" s="23">
        <v>7455046.970000001</v>
      </c>
      <c r="D72" s="23">
        <v>918246.25</v>
      </c>
      <c r="E72" s="23">
        <v>33806.83</v>
      </c>
      <c r="F72" s="23">
        <v>26039.86</v>
      </c>
      <c r="G72" s="23">
        <v>117790.26999999999</v>
      </c>
      <c r="H72" s="23">
        <v>330120.76</v>
      </c>
      <c r="I72" s="23">
        <v>141817.83000000002</v>
      </c>
      <c r="J72" s="23">
        <v>205068.12</v>
      </c>
      <c r="K72" s="23">
        <v>10066.5</v>
      </c>
      <c r="L72" s="23">
        <v>676347.46</v>
      </c>
      <c r="M72" s="23">
        <v>1404865</v>
      </c>
      <c r="N72" s="24">
        <f aca="true" t="shared" si="3" ref="N72:N88">SUM(C72:M72)</f>
        <v>11319215.849999998</v>
      </c>
    </row>
    <row r="73" spans="2:14" ht="13.5">
      <c r="B73" s="22" t="s">
        <v>75</v>
      </c>
      <c r="C73" s="23">
        <v>6450143.430000001</v>
      </c>
      <c r="D73" s="23">
        <v>482569.78</v>
      </c>
      <c r="E73" s="23">
        <v>25261.370000000003</v>
      </c>
      <c r="F73" s="23">
        <v>11258.79</v>
      </c>
      <c r="G73" s="23">
        <v>96209.26999999999</v>
      </c>
      <c r="H73" s="23">
        <v>274369.08</v>
      </c>
      <c r="I73" s="23">
        <v>76986.81</v>
      </c>
      <c r="J73" s="23">
        <v>111322.67000000001</v>
      </c>
      <c r="K73" s="23">
        <v>6815.700000000001</v>
      </c>
      <c r="L73" s="23">
        <v>766131.5800000001</v>
      </c>
      <c r="M73" s="23">
        <v>1126678</v>
      </c>
      <c r="N73" s="24">
        <f t="shared" si="3"/>
        <v>9427746.48</v>
      </c>
    </row>
    <row r="74" spans="2:14" ht="13.5">
      <c r="B74" s="22" t="s">
        <v>76</v>
      </c>
      <c r="C74" s="23">
        <v>9233117.24</v>
      </c>
      <c r="D74" s="23">
        <v>1326340.27</v>
      </c>
      <c r="E74" s="23">
        <v>40529.25</v>
      </c>
      <c r="F74" s="23">
        <v>28461.84</v>
      </c>
      <c r="G74" s="23">
        <v>143966.73</v>
      </c>
      <c r="H74" s="23">
        <v>405073.76999999996</v>
      </c>
      <c r="I74" s="23">
        <v>198572.01</v>
      </c>
      <c r="J74" s="23">
        <v>287134.47000000003</v>
      </c>
      <c r="K74" s="23">
        <v>11830.8</v>
      </c>
      <c r="L74" s="23">
        <v>913406.76</v>
      </c>
      <c r="M74" s="23">
        <v>5703726</v>
      </c>
      <c r="N74" s="24">
        <f t="shared" si="3"/>
        <v>18292159.14</v>
      </c>
    </row>
    <row r="75" spans="2:14" ht="13.5">
      <c r="B75" s="22" t="s">
        <v>78</v>
      </c>
      <c r="C75" s="23">
        <v>4100488.8199999994</v>
      </c>
      <c r="D75" s="23">
        <v>648192.79</v>
      </c>
      <c r="E75" s="23">
        <v>18206.969999999998</v>
      </c>
      <c r="F75" s="23">
        <v>13226.939999999999</v>
      </c>
      <c r="G75" s="23">
        <v>64233.53999999999</v>
      </c>
      <c r="H75" s="23">
        <v>180481.86000000002</v>
      </c>
      <c r="I75" s="23">
        <v>94887.77</v>
      </c>
      <c r="J75" s="23">
        <v>137207.39</v>
      </c>
      <c r="K75" s="23">
        <v>5352.75</v>
      </c>
      <c r="L75" s="23">
        <v>403912.75</v>
      </c>
      <c r="M75" s="23">
        <v>398178</v>
      </c>
      <c r="N75" s="24">
        <f t="shared" si="3"/>
        <v>6064369.579999999</v>
      </c>
    </row>
    <row r="76" spans="2:14" ht="13.5">
      <c r="B76" s="22" t="s">
        <v>77</v>
      </c>
      <c r="C76" s="23">
        <v>1975935.4899999998</v>
      </c>
      <c r="D76" s="23">
        <v>272136.22</v>
      </c>
      <c r="E76" s="23">
        <v>9275.64</v>
      </c>
      <c r="F76" s="23">
        <v>7792.639999999999</v>
      </c>
      <c r="G76" s="23">
        <v>31670.73</v>
      </c>
      <c r="H76" s="23">
        <v>88386.85</v>
      </c>
      <c r="I76" s="23">
        <v>39625.520000000004</v>
      </c>
      <c r="J76" s="23">
        <v>57298.369999999995</v>
      </c>
      <c r="K76" s="23">
        <v>2817.7799999999997</v>
      </c>
      <c r="L76" s="23">
        <v>166053.66</v>
      </c>
      <c r="M76" s="23">
        <v>0</v>
      </c>
      <c r="N76" s="24">
        <f t="shared" si="3"/>
        <v>2650992.9000000004</v>
      </c>
    </row>
    <row r="77" spans="2:14" ht="13.5">
      <c r="B77" s="22" t="s">
        <v>79</v>
      </c>
      <c r="C77" s="23">
        <v>3029182.88</v>
      </c>
      <c r="D77" s="23">
        <v>344566.06</v>
      </c>
      <c r="E77" s="23">
        <v>13869.09</v>
      </c>
      <c r="F77" s="23">
        <v>10955.08</v>
      </c>
      <c r="G77" s="23">
        <v>48050.78</v>
      </c>
      <c r="H77" s="23">
        <v>134510.62</v>
      </c>
      <c r="I77" s="23">
        <v>52137.65999999999</v>
      </c>
      <c r="J77" s="23">
        <v>75390.89</v>
      </c>
      <c r="K77" s="23">
        <v>4153.17</v>
      </c>
      <c r="L77" s="23">
        <v>267390.2</v>
      </c>
      <c r="M77" s="23">
        <v>0</v>
      </c>
      <c r="N77" s="24">
        <f t="shared" si="3"/>
        <v>3980206.43</v>
      </c>
    </row>
    <row r="78" spans="2:14" ht="13.5">
      <c r="B78" s="22" t="s">
        <v>80</v>
      </c>
      <c r="C78" s="23">
        <v>2925348.44</v>
      </c>
      <c r="D78" s="23">
        <v>220940.02000000002</v>
      </c>
      <c r="E78" s="23">
        <v>11650.68</v>
      </c>
      <c r="F78" s="23">
        <v>5654.01</v>
      </c>
      <c r="G78" s="23">
        <v>43911.19</v>
      </c>
      <c r="H78" s="23">
        <v>124982.13</v>
      </c>
      <c r="I78" s="23">
        <v>33559.72</v>
      </c>
      <c r="J78" s="23">
        <v>48527.240000000005</v>
      </c>
      <c r="K78" s="23">
        <v>3183.18</v>
      </c>
      <c r="L78" s="23">
        <v>339198.69000000006</v>
      </c>
      <c r="M78" s="23">
        <v>0</v>
      </c>
      <c r="N78" s="24">
        <f t="shared" si="3"/>
        <v>3756955.3000000003</v>
      </c>
    </row>
    <row r="79" spans="2:14" ht="13.5">
      <c r="B79" s="22" t="s">
        <v>81</v>
      </c>
      <c r="C79" s="23">
        <v>14941107.61</v>
      </c>
      <c r="D79" s="23">
        <v>2594503.3600000003</v>
      </c>
      <c r="E79" s="23">
        <v>66497.29000000001</v>
      </c>
      <c r="F79" s="23">
        <v>48635.969999999994</v>
      </c>
      <c r="G79" s="23">
        <v>234273.13</v>
      </c>
      <c r="H79" s="23">
        <v>658068.4199999999</v>
      </c>
      <c r="I79" s="23">
        <v>387228.14</v>
      </c>
      <c r="J79" s="23">
        <v>559930.61</v>
      </c>
      <c r="K79" s="23">
        <v>19578.03</v>
      </c>
      <c r="L79" s="23">
        <v>1467932.7</v>
      </c>
      <c r="M79" s="23">
        <v>0</v>
      </c>
      <c r="N79" s="24">
        <f t="shared" si="3"/>
        <v>20977755.259999994</v>
      </c>
    </row>
    <row r="80" spans="2:14" ht="13.5">
      <c r="B80" s="22" t="s">
        <v>82</v>
      </c>
      <c r="C80" s="23">
        <v>5593807.68</v>
      </c>
      <c r="D80" s="23">
        <v>639923.96</v>
      </c>
      <c r="E80" s="23">
        <v>24996</v>
      </c>
      <c r="F80" s="23">
        <v>18491.58</v>
      </c>
      <c r="G80" s="23">
        <v>87852.69</v>
      </c>
      <c r="H80" s="23">
        <v>246656.8</v>
      </c>
      <c r="I80" s="23">
        <v>98144.31</v>
      </c>
      <c r="J80" s="23">
        <v>141916.34999999998</v>
      </c>
      <c r="K80" s="23">
        <v>7377.33</v>
      </c>
      <c r="L80" s="23">
        <v>523458.61</v>
      </c>
      <c r="M80" s="23">
        <v>562321</v>
      </c>
      <c r="N80" s="24">
        <f t="shared" si="3"/>
        <v>7944946.31</v>
      </c>
    </row>
    <row r="81" spans="2:14" ht="13.5">
      <c r="B81" s="22" t="s">
        <v>83</v>
      </c>
      <c r="C81" s="23">
        <v>10429018.42</v>
      </c>
      <c r="D81" s="23">
        <v>1053943.47</v>
      </c>
      <c r="E81" s="23">
        <v>42581.47</v>
      </c>
      <c r="F81" s="23">
        <v>23113.16</v>
      </c>
      <c r="G81" s="23">
        <v>158041.69</v>
      </c>
      <c r="H81" s="23">
        <v>448519.41000000003</v>
      </c>
      <c r="I81" s="23">
        <v>151509.05</v>
      </c>
      <c r="J81" s="23">
        <v>219081.58</v>
      </c>
      <c r="K81" s="23">
        <v>11844.99</v>
      </c>
      <c r="L81" s="23">
        <v>1152428.35</v>
      </c>
      <c r="M81" s="23">
        <v>0</v>
      </c>
      <c r="N81" s="24">
        <f t="shared" si="3"/>
        <v>13690081.590000002</v>
      </c>
    </row>
    <row r="82" spans="2:14" ht="13.5">
      <c r="B82" s="22" t="s">
        <v>84</v>
      </c>
      <c r="C82" s="23">
        <v>2322956.51</v>
      </c>
      <c r="D82" s="23">
        <v>339012.36</v>
      </c>
      <c r="E82" s="23">
        <v>11171.150000000001</v>
      </c>
      <c r="F82" s="23">
        <v>9914.31</v>
      </c>
      <c r="G82" s="23">
        <v>37613.94</v>
      </c>
      <c r="H82" s="23">
        <v>104661.56</v>
      </c>
      <c r="I82" s="23">
        <v>47293.47</v>
      </c>
      <c r="J82" s="23">
        <v>68386.20999999999</v>
      </c>
      <c r="K82" s="23">
        <v>3439.2000000000003</v>
      </c>
      <c r="L82" s="23">
        <v>181919.36</v>
      </c>
      <c r="M82" s="23">
        <v>0</v>
      </c>
      <c r="N82" s="24">
        <f t="shared" si="3"/>
        <v>3126368.07</v>
      </c>
    </row>
    <row r="83" spans="2:14" ht="13.5">
      <c r="B83" s="22" t="s">
        <v>86</v>
      </c>
      <c r="C83" s="23">
        <v>2663412.17</v>
      </c>
      <c r="D83" s="23">
        <v>221793.97999999998</v>
      </c>
      <c r="E83" s="23">
        <v>11135.46</v>
      </c>
      <c r="F83" s="23">
        <v>6639.719999999999</v>
      </c>
      <c r="G83" s="23">
        <v>40734.369999999995</v>
      </c>
      <c r="H83" s="23">
        <v>115280.82</v>
      </c>
      <c r="I83" s="23">
        <v>31753.440000000002</v>
      </c>
      <c r="J83" s="23">
        <v>45915.36</v>
      </c>
      <c r="K83" s="23">
        <v>3148.8599999999997</v>
      </c>
      <c r="L83" s="23">
        <v>282360.38999999996</v>
      </c>
      <c r="M83" s="23">
        <v>105372</v>
      </c>
      <c r="N83" s="24">
        <f t="shared" si="3"/>
        <v>3527546.57</v>
      </c>
    </row>
    <row r="84" spans="2:14" ht="13.5">
      <c r="B84" s="22" t="s">
        <v>85</v>
      </c>
      <c r="C84" s="23">
        <v>5017959.54</v>
      </c>
      <c r="D84" s="23">
        <v>775824.2</v>
      </c>
      <c r="E84" s="23">
        <v>23360.02</v>
      </c>
      <c r="F84" s="23">
        <v>19236.45</v>
      </c>
      <c r="G84" s="23">
        <v>80149</v>
      </c>
      <c r="H84" s="23">
        <v>223909.23</v>
      </c>
      <c r="I84" s="23">
        <v>116739.88</v>
      </c>
      <c r="J84" s="23">
        <v>168805.47</v>
      </c>
      <c r="K84" s="23">
        <v>7062.900000000001</v>
      </c>
      <c r="L84" s="23">
        <v>440395.38999999996</v>
      </c>
      <c r="M84" s="23">
        <v>0</v>
      </c>
      <c r="N84" s="24">
        <f t="shared" si="3"/>
        <v>6873442.08</v>
      </c>
    </row>
    <row r="85" spans="2:14" ht="13.5">
      <c r="B85" s="22" t="s">
        <v>87</v>
      </c>
      <c r="C85" s="23">
        <v>2083411.8199999998</v>
      </c>
      <c r="D85" s="23">
        <v>295040.61</v>
      </c>
      <c r="E85" s="23">
        <v>9953.18</v>
      </c>
      <c r="F85" s="23">
        <v>8705.45</v>
      </c>
      <c r="G85" s="23">
        <v>33640.79</v>
      </c>
      <c r="H85" s="23">
        <v>93682.6</v>
      </c>
      <c r="I85" s="23">
        <v>45094.64</v>
      </c>
      <c r="J85" s="23">
        <v>65206.71000000001</v>
      </c>
      <c r="K85" s="23">
        <v>3053.2200000000003</v>
      </c>
      <c r="L85" s="23">
        <v>168074.66</v>
      </c>
      <c r="M85" s="23">
        <v>0</v>
      </c>
      <c r="N85" s="24">
        <f t="shared" si="3"/>
        <v>2805863.6800000006</v>
      </c>
    </row>
    <row r="86" spans="2:14" ht="13.5">
      <c r="B86" s="22" t="s">
        <v>53</v>
      </c>
      <c r="C86" s="23">
        <v>35851883.160000004</v>
      </c>
      <c r="D86" s="23">
        <v>9329446.34</v>
      </c>
      <c r="E86" s="23">
        <v>146741.06</v>
      </c>
      <c r="F86" s="23">
        <v>80469.43000000001</v>
      </c>
      <c r="G86" s="23">
        <v>543813.38</v>
      </c>
      <c r="H86" s="23">
        <v>1542888.83</v>
      </c>
      <c r="I86" s="23">
        <v>1070033.78</v>
      </c>
      <c r="J86" s="23">
        <v>1547265.3</v>
      </c>
      <c r="K86" s="23">
        <v>40889.76</v>
      </c>
      <c r="L86" s="23">
        <v>3861528.6399999997</v>
      </c>
      <c r="M86" s="23">
        <v>1038582</v>
      </c>
      <c r="N86" s="24">
        <f t="shared" si="3"/>
        <v>55053541.68</v>
      </c>
    </row>
    <row r="87" spans="2:14" ht="13.5">
      <c r="B87" s="22" t="s">
        <v>88</v>
      </c>
      <c r="C87" s="23">
        <v>6289811.819999999</v>
      </c>
      <c r="D87" s="23">
        <v>580215</v>
      </c>
      <c r="E87" s="23">
        <v>27418</v>
      </c>
      <c r="F87" s="23">
        <v>18847.85</v>
      </c>
      <c r="G87" s="23">
        <v>97799.68</v>
      </c>
      <c r="H87" s="23">
        <v>275405.42000000004</v>
      </c>
      <c r="I87" s="23">
        <v>87099.75</v>
      </c>
      <c r="J87" s="23">
        <v>125945.94</v>
      </c>
      <c r="K87" s="23">
        <v>7968.51</v>
      </c>
      <c r="L87" s="23">
        <v>610603.07</v>
      </c>
      <c r="M87" s="23">
        <v>0</v>
      </c>
      <c r="N87" s="24">
        <f t="shared" si="3"/>
        <v>8121115.039999999</v>
      </c>
    </row>
    <row r="88" spans="2:14" ht="13.5">
      <c r="B88" s="22" t="s">
        <v>89</v>
      </c>
      <c r="C88" s="23">
        <v>3998431.53</v>
      </c>
      <c r="D88" s="23">
        <v>657636.97</v>
      </c>
      <c r="E88" s="23">
        <v>18401.37</v>
      </c>
      <c r="F88" s="23">
        <v>14727.619999999999</v>
      </c>
      <c r="G88" s="23">
        <v>63560.8</v>
      </c>
      <c r="H88" s="23">
        <v>177816.81</v>
      </c>
      <c r="I88" s="23">
        <v>92540.81</v>
      </c>
      <c r="J88" s="23">
        <v>133813.72000000003</v>
      </c>
      <c r="K88" s="23">
        <v>5526.99</v>
      </c>
      <c r="L88" s="23">
        <v>361399.38</v>
      </c>
      <c r="M88" s="23">
        <v>434072</v>
      </c>
      <c r="N88" s="24">
        <f t="shared" si="3"/>
        <v>5957927.999999999</v>
      </c>
    </row>
    <row r="89" spans="9:13" ht="12.75">
      <c r="I89" s="16"/>
      <c r="J89" s="16"/>
      <c r="L89" s="16"/>
      <c r="M89" s="16"/>
    </row>
  </sheetData>
  <sheetProtection/>
  <printOptions horizontalCentered="1"/>
  <pageMargins left="0.7874015748031497" right="0.15748031496062992" top="0.1968503937007874" bottom="0.5905511811023623" header="0.5118110236220472" footer="0.3937007874015748"/>
  <pageSetup horizontalDpi="600" verticalDpi="600" orientation="landscape" paperSize="5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Luffi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Luffi</dc:creator>
  <cp:keywords/>
  <dc:description/>
  <cp:lastModifiedBy>Luffi</cp:lastModifiedBy>
  <cp:lastPrinted>2018-10-04T16:51:15Z</cp:lastPrinted>
  <dcterms:created xsi:type="dcterms:W3CDTF">2018-10-02T16:43:56Z</dcterms:created>
  <dcterms:modified xsi:type="dcterms:W3CDTF">2018-10-04T16:51:47Z</dcterms:modified>
  <cp:category/>
  <cp:version/>
  <cp:contentType/>
  <cp:contentStatus/>
</cp:coreProperties>
</file>