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115" windowHeight="979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<sst xmlns="http://schemas.openxmlformats.org/spreadsheetml/2006/main" count="98" uniqueCount="98">
  <si>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</si>
  <si>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 xml:space="preserve"> ESTADO DE GUERRERO EN EL TERCER TRIMESTRE DEL EJERCICIO FISCAL 2019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</si>
  <si>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</si>
  <si>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</si>
  <si>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</si>
  <si>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</si>
  <si>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</si>
  <si>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</si>
  <si>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</si>
  <si>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</si>
  <si>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</si>
  <si>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</si>
  <si>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</si>
  <si>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</si>
  <si>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FEIEF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</si>
  <si>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</si>
  <si>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</si>
  <si>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</si>
  <si>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</si>
  <si>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</si>
  <si>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</si>
  <si>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</si>
  <si>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</si>
  <si>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</si>
  <si>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</si>
  <si>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</si>
  <si>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</si>
  <si>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</si>
  <si>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</si>
  <si>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</si>
  <si>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</si>
  <si>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</si>
  <si>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</si>
  <si>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CHILAPA DE ALVAREZ</t>
  </si>
  <si>
    <t xml:space="preserve"> CHILPANCINGO DE LOS BRAVO</t>
  </si>
  <si>
    <t xml:space="preserve"> COAHUAYUTLA DE J. MA. IZAZAGA</t>
  </si>
  <si>
    <t xml:space="preserve"> COCHOAPA EL GRANDE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</si>
  <si>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</si>
  <si>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</si>
  <si>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</si>
  <si>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</si>
  <si>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</si>
  <si>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</si>
  <si>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</si>
  <si>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</si>
  <si>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</si>
  <si>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</si>
  <si>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</si>
  <si>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</si>
  <si>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</si>
  <si>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</si>
  <si>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</si>
  <si>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</si>
  <si>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</si>
  <si>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</si>
  <si>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</si>
  <si>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ILIATENCO</t>
  </si>
  <si>
    <t xml:space="preserve"> IXCATEOPAN DE CUAUHTEMOC</t>
  </si>
  <si>
    <t xml:space="preserve"> JOSE JOAQUIN DE HERRERA</t>
  </si>
  <si>
    <t xml:space="preserve"> JUAN R. ESCUDERO</t>
  </si>
  <si>
    <t xml:space="preserve"> JUCHITAN</t>
  </si>
  <si>
    <t xml:space="preserve"> LEONARDO BRAVO</t>
  </si>
  <si>
    <t xml:space="preserve"> MALINALTEPEC</t>
  </si>
  <si>
    <t xml:space="preserve"> MARQUELIA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</si>
  <si>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</si>
  <si>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</si>
  <si>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</si>
  <si>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</si>
  <si>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</si>
  <si>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</si>
  <si>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</si>
  <si>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</si>
  <si>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</si>
  <si>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</si>
  <si>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</si>
  <si>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</si>
  <si>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</si>
  <si>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</si>
  <si>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</si>
  <si>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</si>
  <si>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</si>
  <si>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</si>
  <si>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</si>
  <si>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</si>
  <si>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TLACOACHISTLAHUACA</t>
  </si>
  <si>
    <t xml:space="preserve"> TLACOAPA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</si>
  <si>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</si>
  <si>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</si>
  <si>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</si>
  <si>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</si>
  <si>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</si>
  <si>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</si>
  <si>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XOCHIHUEHUETLAN</t>
  </si>
  <si>
    <t xml:space="preserve"> XOCHISTLAHUACA</t>
  </si>
  <si>
    <t xml:space="preserve"> ZAPOTITLAN TABLAS</t>
  </si>
  <si>
    <t xml:space="preserve"> ZIHUATANEJO DE AZUETA</t>
  </si>
  <si>
    <t xml:space="preserve"> ZIRANDARO</t>
  </si>
  <si>
    <t xml:space="preserve"> ZITLALA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</si>
</sst>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9" fillId="0" borderId="14" xfId="0" applyNumberFormat="1" applyFont="1" applyBorder="1" applyAlignment="1" applyProtection="1">
      <alignment vertical="center"/>
      <protection hidden="1"/>
    </xf>
    <xf numFmtId="0" fontId="8" fillId="0" borderId="0" xfId="0" applyFont="1" applyAlignment="1">
      <alignment/>
    </xf>
    <xf numFmtId="164" fontId="8" fillId="0" borderId="0" xfId="47" applyFont="1" applyAlignment="1">
      <alignment/>
    </xf>
    <xf numFmtId="0" fontId="6" fillId="0" borderId="14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9"/>
  <sheetViews>
    <sheetView showGridLines="0" showZeros="0" tabSelected="1" zoomScalePageLayoutView="0" workbookViewId="0" topLeftCell="A1">
      <selection activeCell="B1" sqref="B1"/>
    </sheetView>
  </sheetViews>
  <sheetFormatPr defaultColWidth="11.421875" defaultRowHeight="12.75"/>
  <cols>
    <col min="1" max="1" width="0.9921875" style="20" customWidth="1"/>
    <col min="2" max="2" width="24.140625" style="20" bestFit="1" customWidth="1"/>
    <col min="3" max="15" width="10.7109375" style="20" customWidth="1"/>
    <col min="16" max="16384" width="11.421875" style="20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7.5" customHeight="1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90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1" t="s">
        <v>14</v>
      </c>
      <c r="O4" s="12" t="s">
        <v>15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6.5" customHeight="1">
      <c r="B6" s="16" t="s">
        <v>16</v>
      </c>
      <c r="C6" s="17">
        <f aca="true" t="shared" si="0" ref="C6:N6">SUM(C8:C88)</f>
        <v>834344984.8000003</v>
      </c>
      <c r="D6" s="17">
        <f t="shared" si="0"/>
        <v>201168624.9999999</v>
      </c>
      <c r="E6" s="17">
        <f t="shared" si="0"/>
        <v>3319814.3999999994</v>
      </c>
      <c r="F6" s="17">
        <f t="shared" si="0"/>
        <v>4977984.440000001</v>
      </c>
      <c r="G6" s="17">
        <f t="shared" si="0"/>
        <v>19214895.400000002</v>
      </c>
      <c r="H6" s="17">
        <f t="shared" si="0"/>
        <v>32465156.199999988</v>
      </c>
      <c r="I6" s="17">
        <f t="shared" si="0"/>
        <v>20151699.650000002</v>
      </c>
      <c r="J6" s="17">
        <f t="shared" si="0"/>
        <v>27749033.8</v>
      </c>
      <c r="K6" s="17">
        <f t="shared" si="0"/>
        <v>1123751.4</v>
      </c>
      <c r="L6" s="17">
        <f t="shared" si="0"/>
        <v>71851100.17999996</v>
      </c>
      <c r="M6" s="17">
        <f t="shared" si="0"/>
        <v>79602706</v>
      </c>
      <c r="N6" s="17">
        <f t="shared" si="0"/>
        <v>17049467.999999996</v>
      </c>
      <c r="O6" s="17">
        <f>SUM(O8:O88)-1</f>
        <v>1313019218.2699995</v>
      </c>
    </row>
    <row r="7" spans="5:14" s="13" customFormat="1" ht="5.25" customHeight="1">
      <c r="E7" s="14"/>
      <c r="F7" s="14"/>
      <c r="I7" s="14"/>
      <c r="J7" s="14"/>
      <c r="L7" s="14"/>
      <c r="M7" s="14"/>
      <c r="N7" s="14"/>
    </row>
    <row r="8" spans="2:15" s="18" customFormat="1" ht="15.75" customHeight="1">
      <c r="B8" s="22" t="s">
        <v>17</v>
      </c>
      <c r="C8" s="23">
        <v>207765317.67999998</v>
      </c>
      <c r="D8" s="23">
        <v>56586803.39</v>
      </c>
      <c r="E8" s="23">
        <v>811553.74</v>
      </c>
      <c r="F8" s="23">
        <v>1173829.05</v>
      </c>
      <c r="G8" s="23">
        <v>4820119.41</v>
      </c>
      <c r="H8" s="23">
        <v>8005822.6</v>
      </c>
      <c r="I8" s="23">
        <v>6948746.950000001</v>
      </c>
      <c r="J8" s="23">
        <v>9568473.99</v>
      </c>
      <c r="K8" s="23">
        <v>274494.51</v>
      </c>
      <c r="L8" s="23">
        <v>13453400.55</v>
      </c>
      <c r="M8" s="23">
        <v>37530409</v>
      </c>
      <c r="N8" s="23">
        <v>4390593.29</v>
      </c>
      <c r="O8" s="19">
        <f>SUM(C8:N8)</f>
        <v>351329564.1600001</v>
      </c>
    </row>
    <row r="9" spans="2:15" s="18" customFormat="1" ht="15.75" customHeight="1">
      <c r="B9" s="22" t="s">
        <v>18</v>
      </c>
      <c r="C9" s="23">
        <v>5890423.58</v>
      </c>
      <c r="D9" s="23">
        <v>2302331.08</v>
      </c>
      <c r="E9" s="23">
        <v>24726.21</v>
      </c>
      <c r="F9" s="23">
        <v>40744.14</v>
      </c>
      <c r="G9" s="23">
        <v>132650.25</v>
      </c>
      <c r="H9" s="23">
        <v>235887.81000000003</v>
      </c>
      <c r="I9" s="23">
        <v>146429.26</v>
      </c>
      <c r="J9" s="23">
        <v>201634.13999999998</v>
      </c>
      <c r="K9" s="23">
        <v>8388.09</v>
      </c>
      <c r="L9" s="23">
        <v>529282.29</v>
      </c>
      <c r="M9" s="23">
        <v>1814445</v>
      </c>
      <c r="N9" s="23">
        <v>108022.09</v>
      </c>
      <c r="O9" s="19">
        <f aca="true" t="shared" si="1" ref="O9:O72">SUM(C9:N9)</f>
        <v>11434963.940000001</v>
      </c>
    </row>
    <row r="10" spans="2:15" s="18" customFormat="1" ht="15.75" customHeight="1">
      <c r="B10" s="22" t="s">
        <v>19</v>
      </c>
      <c r="C10" s="23">
        <v>4548241.3</v>
      </c>
      <c r="D10" s="23">
        <v>766314.29</v>
      </c>
      <c r="E10" s="23">
        <v>19031.92</v>
      </c>
      <c r="F10" s="23">
        <v>31198.58</v>
      </c>
      <c r="G10" s="23">
        <v>102565.22</v>
      </c>
      <c r="H10" s="23">
        <v>181826.37</v>
      </c>
      <c r="I10" s="23">
        <v>108907.66</v>
      </c>
      <c r="J10" s="23">
        <v>149966.63</v>
      </c>
      <c r="K10" s="23">
        <v>6455.52</v>
      </c>
      <c r="L10" s="23">
        <v>408453.96</v>
      </c>
      <c r="M10" s="23">
        <v>983074</v>
      </c>
      <c r="N10" s="23">
        <v>83985.27</v>
      </c>
      <c r="O10" s="19">
        <f t="shared" si="1"/>
        <v>7390020.719999999</v>
      </c>
    </row>
    <row r="11" spans="2:15" s="18" customFormat="1" ht="15.75" customHeight="1">
      <c r="B11" s="22" t="s">
        <v>20</v>
      </c>
      <c r="C11" s="23">
        <v>7799959.620000001</v>
      </c>
      <c r="D11" s="23">
        <v>1178562.74</v>
      </c>
      <c r="E11" s="23">
        <v>35522.56</v>
      </c>
      <c r="F11" s="23">
        <v>66037.24</v>
      </c>
      <c r="G11" s="23">
        <v>169165.82</v>
      </c>
      <c r="H11" s="23">
        <v>326785.4</v>
      </c>
      <c r="I11" s="23">
        <v>154532.13999999998</v>
      </c>
      <c r="J11" s="23">
        <v>212791.86</v>
      </c>
      <c r="K11" s="23">
        <v>12088.05</v>
      </c>
      <c r="L11" s="23">
        <v>567881.99</v>
      </c>
      <c r="M11" s="23">
        <v>543402</v>
      </c>
      <c r="N11" s="23">
        <v>116396.82</v>
      </c>
      <c r="O11" s="19">
        <f t="shared" si="1"/>
        <v>11183126.240000004</v>
      </c>
    </row>
    <row r="12" spans="2:15" s="18" customFormat="1" ht="15.75" customHeight="1">
      <c r="B12" s="22" t="s">
        <v>21</v>
      </c>
      <c r="C12" s="23">
        <v>3632339.3099999996</v>
      </c>
      <c r="D12" s="23">
        <v>584172.02</v>
      </c>
      <c r="E12" s="23">
        <v>15384.63</v>
      </c>
      <c r="F12" s="23">
        <v>25721.090000000004</v>
      </c>
      <c r="G12" s="23">
        <v>81478.98999999999</v>
      </c>
      <c r="H12" s="23">
        <v>146172.37</v>
      </c>
      <c r="I12" s="23">
        <v>79122.76999999999</v>
      </c>
      <c r="J12" s="23">
        <v>108952.61</v>
      </c>
      <c r="K12" s="23">
        <v>5220.9</v>
      </c>
      <c r="L12" s="23">
        <v>314490.75</v>
      </c>
      <c r="M12" s="23">
        <v>166412</v>
      </c>
      <c r="N12" s="23">
        <v>65297.64</v>
      </c>
      <c r="O12" s="19">
        <f t="shared" si="1"/>
        <v>5224765.08</v>
      </c>
    </row>
    <row r="13" spans="2:15" s="18" customFormat="1" ht="15.75" customHeight="1">
      <c r="B13" s="22" t="s">
        <v>22</v>
      </c>
      <c r="C13" s="23">
        <v>1270760.9100000001</v>
      </c>
      <c r="D13" s="23">
        <v>203526.29</v>
      </c>
      <c r="E13" s="23">
        <v>5579.5599999999995</v>
      </c>
      <c r="F13" s="23">
        <v>9855.89</v>
      </c>
      <c r="G13" s="23">
        <v>28044.89</v>
      </c>
      <c r="H13" s="23">
        <v>52161.600000000006</v>
      </c>
      <c r="I13" s="23">
        <v>26690.239999999998</v>
      </c>
      <c r="J13" s="23">
        <v>36752.65</v>
      </c>
      <c r="K13" s="23">
        <v>1896.12</v>
      </c>
      <c r="L13" s="23">
        <v>101840.53</v>
      </c>
      <c r="M13" s="23">
        <v>0</v>
      </c>
      <c r="N13" s="23">
        <v>20953.73</v>
      </c>
      <c r="O13" s="19">
        <f t="shared" si="1"/>
        <v>1758062.4100000001</v>
      </c>
    </row>
    <row r="14" spans="2:15" s="18" customFormat="1" ht="15.75" customHeight="1">
      <c r="B14" s="22" t="s">
        <v>23</v>
      </c>
      <c r="C14" s="23">
        <v>4200737.57</v>
      </c>
      <c r="D14" s="23">
        <v>393445</v>
      </c>
      <c r="E14" s="23">
        <v>15818.43</v>
      </c>
      <c r="F14" s="23">
        <v>21168.68</v>
      </c>
      <c r="G14" s="23">
        <v>98832.92000000001</v>
      </c>
      <c r="H14" s="23">
        <v>158805.15</v>
      </c>
      <c r="I14" s="23">
        <v>51537.32</v>
      </c>
      <c r="J14" s="23">
        <v>70967.27</v>
      </c>
      <c r="K14" s="23">
        <v>5341.799999999999</v>
      </c>
      <c r="L14" s="23">
        <v>420456.32</v>
      </c>
      <c r="M14" s="23">
        <v>170125</v>
      </c>
      <c r="N14" s="23">
        <v>94426.09</v>
      </c>
      <c r="O14" s="19">
        <f t="shared" si="1"/>
        <v>5701661.55</v>
      </c>
    </row>
    <row r="15" spans="2:15" s="18" customFormat="1" ht="15.75" customHeight="1">
      <c r="B15" s="22" t="s">
        <v>24</v>
      </c>
      <c r="C15" s="23">
        <v>8873688.8</v>
      </c>
      <c r="D15" s="23">
        <v>1483963.74</v>
      </c>
      <c r="E15" s="23">
        <v>35304.41</v>
      </c>
      <c r="F15" s="23">
        <v>52928.17</v>
      </c>
      <c r="G15" s="23">
        <v>204368.5</v>
      </c>
      <c r="H15" s="23">
        <v>345265.43000000005</v>
      </c>
      <c r="I15" s="23">
        <v>153879.36000000002</v>
      </c>
      <c r="J15" s="23">
        <v>211892.98</v>
      </c>
      <c r="K15" s="23">
        <v>11950.44</v>
      </c>
      <c r="L15" s="23">
        <v>826189.8</v>
      </c>
      <c r="M15" s="23">
        <v>0</v>
      </c>
      <c r="N15" s="23">
        <v>181363.53</v>
      </c>
      <c r="O15" s="19">
        <f t="shared" si="1"/>
        <v>12380795.16</v>
      </c>
    </row>
    <row r="16" spans="2:15" s="18" customFormat="1" ht="15.75" customHeight="1">
      <c r="B16" s="22" t="s">
        <v>25</v>
      </c>
      <c r="C16" s="23">
        <v>2467009.52</v>
      </c>
      <c r="D16" s="23">
        <v>275669.3</v>
      </c>
      <c r="E16" s="23">
        <v>9588.220000000001</v>
      </c>
      <c r="F16" s="23">
        <v>13728.689999999999</v>
      </c>
      <c r="G16" s="23">
        <v>57346.59</v>
      </c>
      <c r="H16" s="23">
        <v>94811.3</v>
      </c>
      <c r="I16" s="23">
        <v>37262.08</v>
      </c>
      <c r="J16" s="23">
        <v>51310.16</v>
      </c>
      <c r="K16" s="23">
        <v>3242.37</v>
      </c>
      <c r="L16" s="23">
        <v>239360.8</v>
      </c>
      <c r="M16" s="23">
        <v>586257</v>
      </c>
      <c r="N16" s="23">
        <v>52595.65</v>
      </c>
      <c r="O16" s="19">
        <f t="shared" si="1"/>
        <v>3888181.6799999997</v>
      </c>
    </row>
    <row r="17" spans="2:15" s="18" customFormat="1" ht="15.75" customHeight="1">
      <c r="B17" s="22" t="s">
        <v>26</v>
      </c>
      <c r="C17" s="23">
        <v>1138709.88</v>
      </c>
      <c r="D17" s="23">
        <v>166244.27</v>
      </c>
      <c r="E17" s="23">
        <v>4868.07</v>
      </c>
      <c r="F17" s="23">
        <v>8259.36</v>
      </c>
      <c r="G17" s="23">
        <v>25437.83</v>
      </c>
      <c r="H17" s="23">
        <v>46057.9</v>
      </c>
      <c r="I17" s="23">
        <v>22093.45</v>
      </c>
      <c r="J17" s="23">
        <v>30422.839999999997</v>
      </c>
      <c r="K17" s="23">
        <v>1652.6100000000001</v>
      </c>
      <c r="L17" s="23">
        <v>95579.34</v>
      </c>
      <c r="M17" s="23">
        <v>72985</v>
      </c>
      <c r="N17" s="23">
        <v>20038.19</v>
      </c>
      <c r="O17" s="19">
        <f t="shared" si="1"/>
        <v>1632348.7400000002</v>
      </c>
    </row>
    <row r="18" spans="2:15" s="18" customFormat="1" ht="15.75" customHeight="1">
      <c r="B18" s="22" t="s">
        <v>27</v>
      </c>
      <c r="C18" s="23">
        <v>7320035.190000001</v>
      </c>
      <c r="D18" s="23">
        <v>2348629.87</v>
      </c>
      <c r="E18" s="23">
        <v>27041.510000000002</v>
      </c>
      <c r="F18" s="23">
        <v>34614.58</v>
      </c>
      <c r="G18" s="23">
        <v>173442.33</v>
      </c>
      <c r="H18" s="23">
        <v>274013.52</v>
      </c>
      <c r="I18" s="23">
        <v>133453.53999999998</v>
      </c>
      <c r="J18" s="23">
        <v>183766.47999999998</v>
      </c>
      <c r="K18" s="23">
        <v>9123.900000000001</v>
      </c>
      <c r="L18" s="23">
        <v>768383.78</v>
      </c>
      <c r="M18" s="23">
        <v>0</v>
      </c>
      <c r="N18" s="23">
        <v>169554.57</v>
      </c>
      <c r="O18" s="19">
        <f t="shared" si="1"/>
        <v>11442059.270000001</v>
      </c>
    </row>
    <row r="19" spans="2:15" s="18" customFormat="1" ht="15.75" customHeight="1">
      <c r="B19" s="22" t="s">
        <v>28</v>
      </c>
      <c r="C19" s="23">
        <v>13086251.45</v>
      </c>
      <c r="D19" s="23">
        <v>2097550.6</v>
      </c>
      <c r="E19" s="23">
        <v>57067.84</v>
      </c>
      <c r="F19" s="23">
        <v>99799.56999999999</v>
      </c>
      <c r="G19" s="23">
        <v>289715.73</v>
      </c>
      <c r="H19" s="23">
        <v>535133.54</v>
      </c>
      <c r="I19" s="23">
        <v>267770.29000000004</v>
      </c>
      <c r="J19" s="23">
        <v>368721.58</v>
      </c>
      <c r="K19" s="23">
        <v>19388.37</v>
      </c>
      <c r="L19" s="23">
        <v>1044318.7300000001</v>
      </c>
      <c r="M19" s="23">
        <v>990901</v>
      </c>
      <c r="N19" s="23">
        <v>219519.83</v>
      </c>
      <c r="O19" s="19">
        <f t="shared" si="1"/>
        <v>19076138.529999997</v>
      </c>
    </row>
    <row r="20" spans="2:15" s="18" customFormat="1" ht="15.75" customHeight="1">
      <c r="B20" s="22" t="s">
        <v>29</v>
      </c>
      <c r="C20" s="23">
        <v>13691462.680000002</v>
      </c>
      <c r="D20" s="23">
        <v>2131126.67</v>
      </c>
      <c r="E20" s="23">
        <v>56321.22</v>
      </c>
      <c r="F20" s="23">
        <v>89700.17</v>
      </c>
      <c r="G20" s="23">
        <v>311012.69000000006</v>
      </c>
      <c r="H20" s="23">
        <v>542313.87</v>
      </c>
      <c r="I20" s="23">
        <v>319639.33</v>
      </c>
      <c r="J20" s="23">
        <v>440145.63</v>
      </c>
      <c r="K20" s="23">
        <v>19090.829999999998</v>
      </c>
      <c r="L20" s="23">
        <v>1239983.65</v>
      </c>
      <c r="M20" s="23">
        <v>1080189</v>
      </c>
      <c r="N20" s="23">
        <v>262114.22</v>
      </c>
      <c r="O20" s="19">
        <f t="shared" si="1"/>
        <v>20183099.959999993</v>
      </c>
    </row>
    <row r="21" spans="2:15" s="18" customFormat="1" ht="15.75" customHeight="1">
      <c r="B21" s="22" t="s">
        <v>30</v>
      </c>
      <c r="C21" s="23">
        <v>2881037.69</v>
      </c>
      <c r="D21" s="23">
        <v>941876.49</v>
      </c>
      <c r="E21" s="23">
        <v>13116.109999999999</v>
      </c>
      <c r="F21" s="23">
        <v>24371.45</v>
      </c>
      <c r="G21" s="23">
        <v>62495.03</v>
      </c>
      <c r="H21" s="23">
        <v>120678.93</v>
      </c>
      <c r="I21" s="23">
        <v>59347.2</v>
      </c>
      <c r="J21" s="23">
        <v>81721.52</v>
      </c>
      <c r="K21" s="23">
        <v>4463.25</v>
      </c>
      <c r="L21" s="23">
        <v>211603.14</v>
      </c>
      <c r="M21" s="23">
        <v>176252</v>
      </c>
      <c r="N21" s="23">
        <v>43038.06</v>
      </c>
      <c r="O21" s="19">
        <f t="shared" si="1"/>
        <v>4620000.869999999</v>
      </c>
    </row>
    <row r="22" spans="2:15" s="18" customFormat="1" ht="15.75" customHeight="1">
      <c r="B22" s="22" t="s">
        <v>31</v>
      </c>
      <c r="C22" s="23">
        <v>3146948.34</v>
      </c>
      <c r="D22" s="23">
        <v>486895.19</v>
      </c>
      <c r="E22" s="23">
        <v>13944.18</v>
      </c>
      <c r="F22" s="23">
        <v>24958.530000000002</v>
      </c>
      <c r="G22" s="23">
        <v>69155.37</v>
      </c>
      <c r="H22" s="23">
        <v>129832.48999999999</v>
      </c>
      <c r="I22" s="23">
        <v>62131.740000000005</v>
      </c>
      <c r="J22" s="23">
        <v>85555.85</v>
      </c>
      <c r="K22" s="23">
        <v>4740.299999999999</v>
      </c>
      <c r="L22" s="23">
        <v>244676.56</v>
      </c>
      <c r="M22" s="23">
        <v>155435</v>
      </c>
      <c r="N22" s="23">
        <v>50675.32</v>
      </c>
      <c r="O22" s="19">
        <f t="shared" si="1"/>
        <v>4474948.87</v>
      </c>
    </row>
    <row r="23" spans="2:15" s="18" customFormat="1" ht="15.75" customHeight="1">
      <c r="B23" s="22" t="s">
        <v>32</v>
      </c>
      <c r="C23" s="23">
        <v>5196269.67</v>
      </c>
      <c r="D23" s="23">
        <v>567812.58</v>
      </c>
      <c r="E23" s="23">
        <v>18224.73</v>
      </c>
      <c r="F23" s="23">
        <v>20350.989999999998</v>
      </c>
      <c r="G23" s="23">
        <v>125386.94</v>
      </c>
      <c r="H23" s="23">
        <v>189474.46999999997</v>
      </c>
      <c r="I23" s="23">
        <v>65251.630000000005</v>
      </c>
      <c r="J23" s="23">
        <v>89851.95</v>
      </c>
      <c r="K23" s="23">
        <v>6134.22</v>
      </c>
      <c r="L23" s="23">
        <v>573110.46</v>
      </c>
      <c r="M23" s="23">
        <v>14626</v>
      </c>
      <c r="N23" s="23">
        <v>129667.34</v>
      </c>
      <c r="O23" s="19">
        <f t="shared" si="1"/>
        <v>6996160.98</v>
      </c>
    </row>
    <row r="24" spans="2:15" s="18" customFormat="1" ht="15.75" customHeight="1">
      <c r="B24" s="22" t="s">
        <v>33</v>
      </c>
      <c r="C24" s="23">
        <v>21350816.12</v>
      </c>
      <c r="D24" s="23">
        <v>3990499.0999999996</v>
      </c>
      <c r="E24" s="23">
        <v>88635.77</v>
      </c>
      <c r="F24" s="23">
        <v>143388</v>
      </c>
      <c r="G24" s="23">
        <v>483118.57999999996</v>
      </c>
      <c r="H24" s="23">
        <v>849885.48</v>
      </c>
      <c r="I24" s="23">
        <v>548545.8500000001</v>
      </c>
      <c r="J24" s="23">
        <v>755351.54</v>
      </c>
      <c r="K24" s="23">
        <v>30055.350000000002</v>
      </c>
      <c r="L24" s="23">
        <v>1945390.3</v>
      </c>
      <c r="M24" s="23">
        <v>0</v>
      </c>
      <c r="N24" s="23">
        <v>401015.12</v>
      </c>
      <c r="O24" s="19">
        <f t="shared" si="1"/>
        <v>30586701.21</v>
      </c>
    </row>
    <row r="25" spans="2:15" s="18" customFormat="1" ht="15.75" customHeight="1">
      <c r="B25" s="22" t="s">
        <v>34</v>
      </c>
      <c r="C25" s="23">
        <v>44847649.81</v>
      </c>
      <c r="D25" s="23">
        <v>20149094.21</v>
      </c>
      <c r="E25" s="23">
        <v>188712.24</v>
      </c>
      <c r="F25" s="23">
        <v>312191.10000000003</v>
      </c>
      <c r="G25" s="23">
        <v>1008890.7</v>
      </c>
      <c r="H25" s="23">
        <v>1798331.3699999999</v>
      </c>
      <c r="I25" s="23">
        <v>1144294.44</v>
      </c>
      <c r="J25" s="23">
        <v>1575701.59</v>
      </c>
      <c r="K25" s="23">
        <v>64024.56</v>
      </c>
      <c r="L25" s="23">
        <v>3970196.99</v>
      </c>
      <c r="M25" s="23">
        <v>571654</v>
      </c>
      <c r="N25" s="23">
        <v>818079.1</v>
      </c>
      <c r="O25" s="19">
        <f t="shared" si="1"/>
        <v>76448820.11</v>
      </c>
    </row>
    <row r="26" spans="2:15" s="18" customFormat="1" ht="15.75" customHeight="1">
      <c r="B26" s="22" t="s">
        <v>35</v>
      </c>
      <c r="C26" s="23">
        <v>3658037.05</v>
      </c>
      <c r="D26" s="23">
        <v>396858.64</v>
      </c>
      <c r="E26" s="23">
        <v>15035.22</v>
      </c>
      <c r="F26" s="23">
        <v>23911.48</v>
      </c>
      <c r="G26" s="23">
        <v>83124.41</v>
      </c>
      <c r="H26" s="23">
        <v>144828.71</v>
      </c>
      <c r="I26" s="23">
        <v>55074.25</v>
      </c>
      <c r="J26" s="23">
        <v>75837.64</v>
      </c>
      <c r="K26" s="23">
        <v>5096.1900000000005</v>
      </c>
      <c r="L26" s="23">
        <v>321389.31</v>
      </c>
      <c r="M26" s="23">
        <v>403415</v>
      </c>
      <c r="N26" s="23">
        <v>70150.46</v>
      </c>
      <c r="O26" s="19">
        <f t="shared" si="1"/>
        <v>5252758.36</v>
      </c>
    </row>
    <row r="27" spans="2:15" s="18" customFormat="1" ht="15.75" customHeight="1">
      <c r="B27" s="22" t="s">
        <v>36</v>
      </c>
      <c r="C27" s="23">
        <v>3064181.79</v>
      </c>
      <c r="D27" s="23">
        <v>547323.86</v>
      </c>
      <c r="E27" s="23">
        <v>12861.72</v>
      </c>
      <c r="F27" s="23">
        <v>21191.52</v>
      </c>
      <c r="G27" s="23">
        <v>69006.15</v>
      </c>
      <c r="H27" s="23">
        <v>122704.01999999999</v>
      </c>
      <c r="I27" s="23">
        <v>74204.70000000001</v>
      </c>
      <c r="J27" s="23">
        <v>102180.40000000001</v>
      </c>
      <c r="K27" s="23">
        <v>4363.17</v>
      </c>
      <c r="L27" s="23">
        <v>274358.47</v>
      </c>
      <c r="M27" s="23">
        <v>0</v>
      </c>
      <c r="N27" s="23">
        <v>56200.43</v>
      </c>
      <c r="O27" s="19">
        <f t="shared" si="1"/>
        <v>4348576.2299999995</v>
      </c>
    </row>
    <row r="28" spans="2:15" s="18" customFormat="1" ht="15.75" customHeight="1">
      <c r="B28" s="22" t="s">
        <v>37</v>
      </c>
      <c r="C28" s="23">
        <v>15548027.679999998</v>
      </c>
      <c r="D28" s="23">
        <v>657733.14</v>
      </c>
      <c r="E28" s="23">
        <v>46370.75</v>
      </c>
      <c r="F28" s="23">
        <v>25428.37</v>
      </c>
      <c r="G28" s="23">
        <v>394212.46</v>
      </c>
      <c r="H28" s="23">
        <v>524594.01</v>
      </c>
      <c r="I28" s="23">
        <v>111648.6</v>
      </c>
      <c r="J28" s="23">
        <v>153740.92</v>
      </c>
      <c r="K28" s="23">
        <v>15476.369999999999</v>
      </c>
      <c r="L28" s="23">
        <v>1990215.27</v>
      </c>
      <c r="M28" s="23">
        <v>336854</v>
      </c>
      <c r="N28" s="23">
        <v>466174.07</v>
      </c>
      <c r="O28" s="19">
        <f t="shared" si="1"/>
        <v>20270475.640000004</v>
      </c>
    </row>
    <row r="29" spans="2:15" s="18" customFormat="1" ht="15.75" customHeight="1">
      <c r="B29" s="22" t="s">
        <v>38</v>
      </c>
      <c r="C29" s="23">
        <v>4469299.39</v>
      </c>
      <c r="D29" s="23">
        <v>486495.29000000004</v>
      </c>
      <c r="E29" s="23">
        <v>16489.47</v>
      </c>
      <c r="F29" s="23">
        <v>21043.34</v>
      </c>
      <c r="G29" s="23">
        <v>105945.20000000001</v>
      </c>
      <c r="H29" s="23">
        <v>167192.43</v>
      </c>
      <c r="I29" s="23">
        <v>66086.13</v>
      </c>
      <c r="J29" s="23">
        <v>91001.07</v>
      </c>
      <c r="K29" s="23">
        <v>5563.29</v>
      </c>
      <c r="L29" s="23">
        <v>465919.39</v>
      </c>
      <c r="M29" s="23">
        <v>43541</v>
      </c>
      <c r="N29" s="23">
        <v>103723.03</v>
      </c>
      <c r="O29" s="19">
        <f t="shared" si="1"/>
        <v>6042299.029999999</v>
      </c>
    </row>
    <row r="30" spans="2:15" s="18" customFormat="1" ht="15.75" customHeight="1">
      <c r="B30" s="22" t="s">
        <v>39</v>
      </c>
      <c r="C30" s="23">
        <v>2684923.5</v>
      </c>
      <c r="D30" s="23">
        <v>429929.06999999995</v>
      </c>
      <c r="E30" s="23">
        <v>11682.9</v>
      </c>
      <c r="F30" s="23">
        <v>20363.94</v>
      </c>
      <c r="G30" s="23">
        <v>59501.520000000004</v>
      </c>
      <c r="H30" s="23">
        <v>109660.25</v>
      </c>
      <c r="I30" s="23">
        <v>59687.42999999999</v>
      </c>
      <c r="J30" s="23">
        <v>82190</v>
      </c>
      <c r="K30" s="23">
        <v>3968.8500000000004</v>
      </c>
      <c r="L30" s="23">
        <v>221068.52000000002</v>
      </c>
      <c r="M30" s="23">
        <v>0</v>
      </c>
      <c r="N30" s="23">
        <v>45286.27</v>
      </c>
      <c r="O30" s="19">
        <f t="shared" si="1"/>
        <v>3728262.25</v>
      </c>
    </row>
    <row r="31" spans="2:15" s="18" customFormat="1" ht="15.75" customHeight="1">
      <c r="B31" s="22" t="s">
        <v>40</v>
      </c>
      <c r="C31" s="23">
        <v>3571905.9000000004</v>
      </c>
      <c r="D31" s="23">
        <v>575228.23</v>
      </c>
      <c r="E31" s="23">
        <v>15192.72</v>
      </c>
      <c r="F31" s="23">
        <v>25571.559999999998</v>
      </c>
      <c r="G31" s="23">
        <v>79973.94</v>
      </c>
      <c r="H31" s="23">
        <v>144072.8</v>
      </c>
      <c r="I31" s="23">
        <v>81658.44</v>
      </c>
      <c r="J31" s="23">
        <v>112444.25</v>
      </c>
      <c r="K31" s="23">
        <v>5156.64</v>
      </c>
      <c r="L31" s="23">
        <v>309031.95</v>
      </c>
      <c r="M31" s="23">
        <v>0</v>
      </c>
      <c r="N31" s="23">
        <v>63597.47</v>
      </c>
      <c r="O31" s="19">
        <f t="shared" si="1"/>
        <v>4983833.9</v>
      </c>
    </row>
    <row r="32" spans="2:15" s="18" customFormat="1" ht="15.75" customHeight="1">
      <c r="B32" s="22" t="s">
        <v>41</v>
      </c>
      <c r="C32" s="23">
        <v>17017515.479999997</v>
      </c>
      <c r="D32" s="23">
        <v>2634962.32</v>
      </c>
      <c r="E32" s="23">
        <v>70084.1</v>
      </c>
      <c r="F32" s="23">
        <v>111842.20000000001</v>
      </c>
      <c r="G32" s="23">
        <v>386378.13</v>
      </c>
      <c r="H32" s="23">
        <v>674476.97</v>
      </c>
      <c r="I32" s="23">
        <v>382336.72</v>
      </c>
      <c r="J32" s="23">
        <v>526480.4</v>
      </c>
      <c r="K32" s="23">
        <v>23757.03</v>
      </c>
      <c r="L32" s="23">
        <v>1511679.61</v>
      </c>
      <c r="M32" s="23">
        <v>6789710</v>
      </c>
      <c r="N32" s="23">
        <v>325014.95</v>
      </c>
      <c r="O32" s="19">
        <f t="shared" si="1"/>
        <v>30454237.909999993</v>
      </c>
    </row>
    <row r="33" spans="2:15" s="18" customFormat="1" ht="15.75" customHeight="1">
      <c r="B33" s="22" t="s">
        <v>42</v>
      </c>
      <c r="C33" s="23">
        <v>11062223.34</v>
      </c>
      <c r="D33" s="23">
        <v>1385727.82</v>
      </c>
      <c r="E33" s="23">
        <v>45614.72</v>
      </c>
      <c r="F33" s="23">
        <v>72948.91</v>
      </c>
      <c r="G33" s="23">
        <v>251032.79000000004</v>
      </c>
      <c r="H33" s="23">
        <v>438736.94</v>
      </c>
      <c r="I33" s="23">
        <v>193875.83</v>
      </c>
      <c r="J33" s="23">
        <v>266968.41</v>
      </c>
      <c r="K33" s="23">
        <v>15463.23</v>
      </c>
      <c r="L33" s="23">
        <v>964088.29</v>
      </c>
      <c r="M33" s="23">
        <v>0</v>
      </c>
      <c r="N33" s="23">
        <v>210733.44</v>
      </c>
      <c r="O33" s="19">
        <f t="shared" si="1"/>
        <v>14907413.72</v>
      </c>
    </row>
    <row r="34" spans="2:15" s="18" customFormat="1" ht="15.75" customHeight="1">
      <c r="B34" s="22" t="s">
        <v>43</v>
      </c>
      <c r="C34" s="23">
        <v>7252074.100000001</v>
      </c>
      <c r="D34" s="23">
        <v>2319589.27</v>
      </c>
      <c r="E34" s="23">
        <v>28158</v>
      </c>
      <c r="F34" s="23">
        <v>40236.51</v>
      </c>
      <c r="G34" s="23">
        <v>168641.99</v>
      </c>
      <c r="H34" s="23">
        <v>278565.33</v>
      </c>
      <c r="I34" s="23">
        <v>129655.13</v>
      </c>
      <c r="J34" s="23">
        <v>178536.03</v>
      </c>
      <c r="K34" s="23">
        <v>9521.55</v>
      </c>
      <c r="L34" s="23">
        <v>706879.67</v>
      </c>
      <c r="M34" s="23">
        <v>344245</v>
      </c>
      <c r="N34" s="23">
        <v>154877.18</v>
      </c>
      <c r="O34" s="19">
        <f t="shared" si="1"/>
        <v>11610979.760000002</v>
      </c>
    </row>
    <row r="35" spans="2:15" s="18" customFormat="1" ht="15.75" customHeight="1">
      <c r="B35" s="22" t="s">
        <v>44</v>
      </c>
      <c r="C35" s="23">
        <v>2295231.69</v>
      </c>
      <c r="D35" s="23">
        <v>298434.04000000004</v>
      </c>
      <c r="E35" s="23">
        <v>8417.79</v>
      </c>
      <c r="F35" s="23">
        <v>10587.56</v>
      </c>
      <c r="G35" s="23">
        <v>54526.450000000004</v>
      </c>
      <c r="H35" s="23">
        <v>85600.64</v>
      </c>
      <c r="I35" s="23">
        <v>32975.22</v>
      </c>
      <c r="J35" s="23">
        <v>45407.11</v>
      </c>
      <c r="K35" s="23">
        <v>2839.2599999999998</v>
      </c>
      <c r="L35" s="23">
        <v>242035.03999999998</v>
      </c>
      <c r="M35" s="23">
        <v>118448</v>
      </c>
      <c r="N35" s="23">
        <v>53751.11</v>
      </c>
      <c r="O35" s="19">
        <f t="shared" si="1"/>
        <v>3248253.91</v>
      </c>
    </row>
    <row r="36" spans="2:15" s="18" customFormat="1" ht="15.75" customHeight="1">
      <c r="B36" s="22" t="s">
        <v>45</v>
      </c>
      <c r="C36" s="23">
        <v>3106412.08</v>
      </c>
      <c r="D36" s="23">
        <v>460150.68000000005</v>
      </c>
      <c r="E36" s="23">
        <v>13755.09</v>
      </c>
      <c r="F36" s="23">
        <v>24595.84</v>
      </c>
      <c r="G36" s="23">
        <v>68286.69</v>
      </c>
      <c r="H36" s="23">
        <v>128110.92</v>
      </c>
      <c r="I36" s="23">
        <v>65963.18</v>
      </c>
      <c r="J36" s="23">
        <v>90831.77</v>
      </c>
      <c r="K36" s="23">
        <v>4675.86</v>
      </c>
      <c r="L36" s="23">
        <v>244556.79</v>
      </c>
      <c r="M36" s="23">
        <v>0</v>
      </c>
      <c r="N36" s="23">
        <v>50113.36</v>
      </c>
      <c r="O36" s="19">
        <f t="shared" si="1"/>
        <v>4257452.26</v>
      </c>
    </row>
    <row r="37" spans="2:15" s="18" customFormat="1" ht="15.75" customHeight="1">
      <c r="B37" s="22" t="s">
        <v>46</v>
      </c>
      <c r="C37" s="23">
        <v>2284021.25</v>
      </c>
      <c r="D37" s="23">
        <v>598303.2000000001</v>
      </c>
      <c r="E37" s="23">
        <v>9633.220000000001</v>
      </c>
      <c r="F37" s="23">
        <v>15996.73</v>
      </c>
      <c r="G37" s="23">
        <v>51329.009999999995</v>
      </c>
      <c r="H37" s="23">
        <v>91702.43000000001</v>
      </c>
      <c r="I37" s="23">
        <v>35609.270000000004</v>
      </c>
      <c r="J37" s="23">
        <v>49034.21</v>
      </c>
      <c r="K37" s="23">
        <v>3268.59</v>
      </c>
      <c r="L37" s="23">
        <v>192054.97999999998</v>
      </c>
      <c r="M37" s="23">
        <v>0</v>
      </c>
      <c r="N37" s="23">
        <v>41448.93</v>
      </c>
      <c r="O37" s="19">
        <f t="shared" si="1"/>
        <v>3372401.8200000003</v>
      </c>
    </row>
    <row r="38" spans="2:15" s="18" customFormat="1" ht="15.75" customHeight="1">
      <c r="B38" s="22" t="s">
        <v>47</v>
      </c>
      <c r="C38" s="23">
        <v>5825046.16</v>
      </c>
      <c r="D38" s="23">
        <v>652187.88</v>
      </c>
      <c r="E38" s="23">
        <v>24812.79</v>
      </c>
      <c r="F38" s="23">
        <v>41860.86</v>
      </c>
      <c r="G38" s="23">
        <v>130335.84</v>
      </c>
      <c r="H38" s="23">
        <v>235142.88999999998</v>
      </c>
      <c r="I38" s="23">
        <v>88014.14</v>
      </c>
      <c r="J38" s="23">
        <v>121196.1</v>
      </c>
      <c r="K38" s="23">
        <v>8422.32</v>
      </c>
      <c r="L38" s="23">
        <v>475355.88</v>
      </c>
      <c r="M38" s="23">
        <v>0</v>
      </c>
      <c r="N38" s="23">
        <v>103364.12</v>
      </c>
      <c r="O38" s="19">
        <f t="shared" si="1"/>
        <v>7705738.9799999995</v>
      </c>
    </row>
    <row r="39" spans="2:15" s="18" customFormat="1" ht="15.75" customHeight="1">
      <c r="B39" s="22" t="s">
        <v>48</v>
      </c>
      <c r="C39" s="23">
        <v>9476535.59</v>
      </c>
      <c r="D39" s="23">
        <v>1574644.1199999999</v>
      </c>
      <c r="E39" s="23">
        <v>39650.27</v>
      </c>
      <c r="F39" s="23">
        <v>64987.26</v>
      </c>
      <c r="G39" s="23">
        <v>213709.9</v>
      </c>
      <c r="H39" s="23">
        <v>378826.12</v>
      </c>
      <c r="I39" s="23">
        <v>218374.86000000002</v>
      </c>
      <c r="J39" s="23">
        <v>300703.74</v>
      </c>
      <c r="K39" s="23">
        <v>13449.18</v>
      </c>
      <c r="L39" s="23">
        <v>840417.89</v>
      </c>
      <c r="M39" s="23">
        <v>0</v>
      </c>
      <c r="N39" s="23">
        <v>175025.52</v>
      </c>
      <c r="O39" s="19">
        <f t="shared" si="1"/>
        <v>13296324.449999997</v>
      </c>
    </row>
    <row r="40" spans="2:15" s="18" customFormat="1" ht="15.75" customHeight="1">
      <c r="B40" s="22" t="s">
        <v>49</v>
      </c>
      <c r="C40" s="23">
        <v>4425131.46</v>
      </c>
      <c r="D40" s="23">
        <v>650278.5</v>
      </c>
      <c r="E40" s="23">
        <v>18651.579999999998</v>
      </c>
      <c r="F40" s="23">
        <v>30939.950000000004</v>
      </c>
      <c r="G40" s="23">
        <v>99474.58000000002</v>
      </c>
      <c r="H40" s="23">
        <v>177604.24</v>
      </c>
      <c r="I40" s="23">
        <v>87466.79000000001</v>
      </c>
      <c r="J40" s="23">
        <v>120442.41</v>
      </c>
      <c r="K40" s="23">
        <v>6328.38</v>
      </c>
      <c r="L40" s="23">
        <v>381128.26</v>
      </c>
      <c r="M40" s="23">
        <v>55911</v>
      </c>
      <c r="N40" s="23">
        <v>80420.38</v>
      </c>
      <c r="O40" s="19">
        <f t="shared" si="1"/>
        <v>6133777.53</v>
      </c>
    </row>
    <row r="41" spans="2:15" s="18" customFormat="1" ht="15.75" customHeight="1">
      <c r="B41" s="22" t="s">
        <v>50</v>
      </c>
      <c r="C41" s="23">
        <v>1623454.0499999998</v>
      </c>
      <c r="D41" s="23">
        <v>182155.65</v>
      </c>
      <c r="E41" s="23">
        <v>7057.620000000001</v>
      </c>
      <c r="F41" s="23">
        <v>12284.93</v>
      </c>
      <c r="G41" s="23">
        <v>35993.090000000004</v>
      </c>
      <c r="H41" s="23">
        <v>66272.98</v>
      </c>
      <c r="I41" s="23">
        <v>23700.33</v>
      </c>
      <c r="J41" s="23">
        <v>32635.52</v>
      </c>
      <c r="K41" s="23">
        <v>2397.5099999999998</v>
      </c>
      <c r="L41" s="23">
        <v>127406.07999999999</v>
      </c>
      <c r="M41" s="23">
        <v>0</v>
      </c>
      <c r="N41" s="23">
        <v>27444.85</v>
      </c>
      <c r="O41" s="19">
        <f t="shared" si="1"/>
        <v>2140802.61</v>
      </c>
    </row>
    <row r="42" spans="2:15" s="18" customFormat="1" ht="15.75" customHeight="1">
      <c r="B42" s="22" t="s">
        <v>51</v>
      </c>
      <c r="C42" s="23">
        <v>8003072.3100000005</v>
      </c>
      <c r="D42" s="23">
        <v>1170835.71</v>
      </c>
      <c r="E42" s="23">
        <v>33915.04</v>
      </c>
      <c r="F42" s="23">
        <v>56750.53</v>
      </c>
      <c r="G42" s="23">
        <v>179478.53999999998</v>
      </c>
      <c r="H42" s="23">
        <v>322154.24</v>
      </c>
      <c r="I42" s="23">
        <v>162378.04</v>
      </c>
      <c r="J42" s="23">
        <v>223595.72999999998</v>
      </c>
      <c r="K42" s="23">
        <v>11509.59</v>
      </c>
      <c r="L42" s="23">
        <v>680391.76</v>
      </c>
      <c r="M42" s="23">
        <v>467536</v>
      </c>
      <c r="N42" s="23">
        <v>143693.56</v>
      </c>
      <c r="O42" s="19">
        <f t="shared" si="1"/>
        <v>11455311.049999997</v>
      </c>
    </row>
    <row r="43" spans="2:15" s="18" customFormat="1" ht="15.75" customHeight="1">
      <c r="B43" s="22" t="s">
        <v>52</v>
      </c>
      <c r="C43" s="23">
        <v>4152661.5500000003</v>
      </c>
      <c r="D43" s="23">
        <v>608188.8099999999</v>
      </c>
      <c r="E43" s="23">
        <v>16162.630000000001</v>
      </c>
      <c r="F43" s="23">
        <v>23209.06</v>
      </c>
      <c r="G43" s="23">
        <v>96476.59</v>
      </c>
      <c r="H43" s="23">
        <v>159712.99</v>
      </c>
      <c r="I43" s="23">
        <v>67815.17</v>
      </c>
      <c r="J43" s="23">
        <v>93381.97</v>
      </c>
      <c r="K43" s="23">
        <v>5465.88</v>
      </c>
      <c r="L43" s="23">
        <v>403030.70999999996</v>
      </c>
      <c r="M43" s="23">
        <v>909143</v>
      </c>
      <c r="N43" s="23">
        <v>88312.83</v>
      </c>
      <c r="O43" s="19">
        <f t="shared" si="1"/>
        <v>6623561.1899999995</v>
      </c>
    </row>
    <row r="44" spans="2:15" s="18" customFormat="1" ht="15.75" customHeight="1">
      <c r="B44" s="22" t="s">
        <v>53</v>
      </c>
      <c r="C44" s="23">
        <v>10428428</v>
      </c>
      <c r="D44" s="23">
        <v>1436263.8699999999</v>
      </c>
      <c r="E44" s="23">
        <v>40476.71</v>
      </c>
      <c r="F44" s="23">
        <v>57797.66</v>
      </c>
      <c r="G44" s="23">
        <v>242539.27</v>
      </c>
      <c r="H44" s="23">
        <v>400500.65</v>
      </c>
      <c r="I44" s="23">
        <v>190970.16</v>
      </c>
      <c r="J44" s="23">
        <v>262967.27</v>
      </c>
      <c r="K44" s="23">
        <v>13686.84</v>
      </c>
      <c r="L44" s="23">
        <v>1011040.5399999999</v>
      </c>
      <c r="M44" s="23">
        <v>301600</v>
      </c>
      <c r="N44" s="23">
        <v>222849.21</v>
      </c>
      <c r="O44" s="19">
        <f t="shared" si="1"/>
        <v>14609120.18</v>
      </c>
    </row>
    <row r="45" spans="2:15" s="18" customFormat="1" ht="15.75" customHeight="1">
      <c r="B45" s="22" t="s">
        <v>54</v>
      </c>
      <c r="C45" s="23">
        <v>32450782.86</v>
      </c>
      <c r="D45" s="23">
        <v>18170105.54</v>
      </c>
      <c r="E45" s="23">
        <v>130726.88</v>
      </c>
      <c r="F45" s="23">
        <v>200596.02000000002</v>
      </c>
      <c r="G45" s="23">
        <v>743590.36</v>
      </c>
      <c r="H45" s="23">
        <v>1271028.75</v>
      </c>
      <c r="I45" s="23">
        <v>889753.06</v>
      </c>
      <c r="J45" s="23">
        <v>1225196.29</v>
      </c>
      <c r="K45" s="23">
        <v>44273.64</v>
      </c>
      <c r="L45" s="23">
        <v>2942123.29</v>
      </c>
      <c r="M45" s="23">
        <v>6887096</v>
      </c>
      <c r="N45" s="23">
        <v>647720.37</v>
      </c>
      <c r="O45" s="19">
        <f t="shared" si="1"/>
        <v>65602993.06</v>
      </c>
    </row>
    <row r="46" spans="2:15" s="18" customFormat="1" ht="15.75" customHeight="1">
      <c r="B46" s="22" t="s">
        <v>55</v>
      </c>
      <c r="C46" s="23">
        <v>2247431.2699999996</v>
      </c>
      <c r="D46" s="23">
        <v>330499.24</v>
      </c>
      <c r="E46" s="23">
        <v>9668.06</v>
      </c>
      <c r="F46" s="23">
        <v>16562.6</v>
      </c>
      <c r="G46" s="23">
        <v>50065.43</v>
      </c>
      <c r="H46" s="23">
        <v>91214.9</v>
      </c>
      <c r="I46" s="23">
        <v>46135.729999999996</v>
      </c>
      <c r="J46" s="23">
        <v>63529.219999999994</v>
      </c>
      <c r="K46" s="23">
        <v>3282.93</v>
      </c>
      <c r="L46" s="23">
        <v>187370.86</v>
      </c>
      <c r="M46" s="23">
        <v>0</v>
      </c>
      <c r="N46" s="23">
        <v>38972.37</v>
      </c>
      <c r="O46" s="19">
        <f t="shared" si="1"/>
        <v>3084732.6100000003</v>
      </c>
    </row>
    <row r="47" spans="2:15" s="18" customFormat="1" ht="15.75" customHeight="1">
      <c r="B47" s="22" t="s">
        <v>56</v>
      </c>
      <c r="C47" s="23">
        <v>2365324.57</v>
      </c>
      <c r="D47" s="23">
        <v>713106.4600000001</v>
      </c>
      <c r="E47" s="23">
        <v>10933.78</v>
      </c>
      <c r="F47" s="23">
        <v>20728.010000000002</v>
      </c>
      <c r="G47" s="23">
        <v>50922.29</v>
      </c>
      <c r="H47" s="23">
        <v>99935.70999999999</v>
      </c>
      <c r="I47" s="23">
        <v>44547.57</v>
      </c>
      <c r="J47" s="23">
        <v>61342.32</v>
      </c>
      <c r="K47" s="23">
        <v>3722.67</v>
      </c>
      <c r="L47" s="23">
        <v>164822.46</v>
      </c>
      <c r="M47" s="23">
        <v>142814</v>
      </c>
      <c r="N47" s="23">
        <v>33748.65</v>
      </c>
      <c r="O47" s="19">
        <f t="shared" si="1"/>
        <v>3711948.489999999</v>
      </c>
    </row>
    <row r="48" spans="2:15" s="18" customFormat="1" ht="15.75" customHeight="1">
      <c r="B48" s="22" t="s">
        <v>57</v>
      </c>
      <c r="C48" s="23">
        <v>2324701.25</v>
      </c>
      <c r="D48" s="23">
        <v>464684.99</v>
      </c>
      <c r="E48" s="23">
        <v>8713.44</v>
      </c>
      <c r="F48" s="23">
        <v>11538.68</v>
      </c>
      <c r="G48" s="23">
        <v>54788.97</v>
      </c>
      <c r="H48" s="23">
        <v>87672.96999999999</v>
      </c>
      <c r="I48" s="23">
        <v>26834.39</v>
      </c>
      <c r="J48" s="23">
        <v>36951.149999999994</v>
      </c>
      <c r="K48" s="23">
        <v>2941.86</v>
      </c>
      <c r="L48" s="23">
        <v>234391.80000000002</v>
      </c>
      <c r="M48" s="23">
        <v>0</v>
      </c>
      <c r="N48" s="23">
        <v>52644</v>
      </c>
      <c r="O48" s="19">
        <f t="shared" si="1"/>
        <v>3305863.5000000005</v>
      </c>
    </row>
    <row r="49" spans="2:15" s="18" customFormat="1" ht="15.75" customHeight="1">
      <c r="B49" s="22" t="s">
        <v>58</v>
      </c>
      <c r="C49" s="23">
        <v>3075165.67</v>
      </c>
      <c r="D49" s="23">
        <v>1094685.41</v>
      </c>
      <c r="E49" s="23">
        <v>13439.89</v>
      </c>
      <c r="F49" s="23">
        <v>23579.89</v>
      </c>
      <c r="G49" s="23">
        <v>68012.32</v>
      </c>
      <c r="H49" s="23">
        <v>125904.72</v>
      </c>
      <c r="I49" s="23">
        <v>70540.3</v>
      </c>
      <c r="J49" s="23">
        <v>97134.5</v>
      </c>
      <c r="K49" s="23">
        <v>4566.450000000001</v>
      </c>
      <c r="L49" s="23">
        <v>252121.48</v>
      </c>
      <c r="M49" s="23">
        <v>0</v>
      </c>
      <c r="N49" s="23">
        <v>51303.71</v>
      </c>
      <c r="O49" s="19">
        <f t="shared" si="1"/>
        <v>4876454.340000001</v>
      </c>
    </row>
    <row r="50" spans="2:15" s="18" customFormat="1" ht="15.75" customHeight="1">
      <c r="B50" s="22" t="s">
        <v>59</v>
      </c>
      <c r="C50" s="23">
        <v>5311058.53</v>
      </c>
      <c r="D50" s="23">
        <v>1774179.2100000002</v>
      </c>
      <c r="E50" s="23">
        <v>22431.399999999998</v>
      </c>
      <c r="F50" s="23">
        <v>37332.87</v>
      </c>
      <c r="G50" s="23">
        <v>119283.14</v>
      </c>
      <c r="H50" s="23">
        <v>213398.4</v>
      </c>
      <c r="I50" s="23">
        <v>105380.64</v>
      </c>
      <c r="J50" s="23">
        <v>145109.88</v>
      </c>
      <c r="K50" s="23">
        <v>7611.42</v>
      </c>
      <c r="L50" s="23">
        <v>455202.01999999996</v>
      </c>
      <c r="M50" s="23">
        <v>0</v>
      </c>
      <c r="N50" s="23">
        <v>96082.87</v>
      </c>
      <c r="O50" s="19">
        <f t="shared" si="1"/>
        <v>8287070.38</v>
      </c>
    </row>
    <row r="51" spans="2:15" s="18" customFormat="1" ht="15.75" customHeight="1">
      <c r="B51" s="22" t="s">
        <v>60</v>
      </c>
      <c r="C51" s="23">
        <v>1942659.21</v>
      </c>
      <c r="D51" s="23">
        <v>219739.03</v>
      </c>
      <c r="E51" s="23">
        <v>7528.49</v>
      </c>
      <c r="F51" s="23">
        <v>10715.970000000001</v>
      </c>
      <c r="G51" s="23">
        <v>45208.71000000001</v>
      </c>
      <c r="H51" s="23">
        <v>74546.54000000001</v>
      </c>
      <c r="I51" s="23">
        <v>31750.510000000002</v>
      </c>
      <c r="J51" s="23">
        <v>43720.69</v>
      </c>
      <c r="K51" s="23">
        <v>2545.5299999999997</v>
      </c>
      <c r="L51" s="23">
        <v>190802.47</v>
      </c>
      <c r="M51" s="23">
        <v>110750</v>
      </c>
      <c r="N51" s="23">
        <v>41625.58</v>
      </c>
      <c r="O51" s="19">
        <f t="shared" si="1"/>
        <v>2721592.73</v>
      </c>
    </row>
    <row r="52" spans="2:15" s="18" customFormat="1" ht="15.75" customHeight="1">
      <c r="B52" s="22" t="s">
        <v>61</v>
      </c>
      <c r="C52" s="23">
        <v>4885250.9</v>
      </c>
      <c r="D52" s="23">
        <v>761961.87</v>
      </c>
      <c r="E52" s="23">
        <v>21279.03</v>
      </c>
      <c r="F52" s="23">
        <v>37147.4</v>
      </c>
      <c r="G52" s="23">
        <v>108212.76000000001</v>
      </c>
      <c r="H52" s="23">
        <v>199641.55000000002</v>
      </c>
      <c r="I52" s="23">
        <v>106735.67</v>
      </c>
      <c r="J52" s="23">
        <v>146975.78</v>
      </c>
      <c r="K52" s="23">
        <v>7229.039999999999</v>
      </c>
      <c r="L52" s="23">
        <v>399845.41</v>
      </c>
      <c r="M52" s="23">
        <v>0</v>
      </c>
      <c r="N52" s="23">
        <v>82189.52</v>
      </c>
      <c r="O52" s="19">
        <f t="shared" si="1"/>
        <v>6756468.930000001</v>
      </c>
    </row>
    <row r="53" spans="2:15" s="18" customFormat="1" ht="15.75" customHeight="1">
      <c r="B53" s="22" t="s">
        <v>62</v>
      </c>
      <c r="C53" s="23">
        <v>4912917.720000001</v>
      </c>
      <c r="D53" s="23">
        <v>819539.3099999999</v>
      </c>
      <c r="E53" s="23">
        <v>21542.72</v>
      </c>
      <c r="F53" s="23">
        <v>37980.08</v>
      </c>
      <c r="G53" s="23">
        <v>108491.57</v>
      </c>
      <c r="H53" s="23">
        <v>201515.16</v>
      </c>
      <c r="I53" s="23">
        <v>103995.82</v>
      </c>
      <c r="J53" s="23">
        <v>143203</v>
      </c>
      <c r="K53" s="23">
        <v>7320.51</v>
      </c>
      <c r="L53" s="23">
        <v>394469.94</v>
      </c>
      <c r="M53" s="23">
        <v>0</v>
      </c>
      <c r="N53" s="23">
        <v>81283</v>
      </c>
      <c r="O53" s="19">
        <f t="shared" si="1"/>
        <v>6832258.830000001</v>
      </c>
    </row>
    <row r="54" spans="2:15" s="18" customFormat="1" ht="15.75" customHeight="1">
      <c r="B54" s="22" t="s">
        <v>63</v>
      </c>
      <c r="C54" s="23">
        <v>3595601.5799999996</v>
      </c>
      <c r="D54" s="23">
        <v>429490.43</v>
      </c>
      <c r="E54" s="23">
        <v>13483.039999999999</v>
      </c>
      <c r="F54" s="23">
        <v>17872.97</v>
      </c>
      <c r="G54" s="23">
        <v>84727.76000000001</v>
      </c>
      <c r="H54" s="23">
        <v>135634.47999999998</v>
      </c>
      <c r="I54" s="23">
        <v>60572.25</v>
      </c>
      <c r="J54" s="23">
        <v>83408.43000000001</v>
      </c>
      <c r="K54" s="23">
        <v>4552.26</v>
      </c>
      <c r="L54" s="23">
        <v>370645.63</v>
      </c>
      <c r="M54" s="23">
        <v>0</v>
      </c>
      <c r="N54" s="23">
        <v>81366.51</v>
      </c>
      <c r="O54" s="19">
        <f t="shared" si="1"/>
        <v>4877355.339999999</v>
      </c>
    </row>
    <row r="55" spans="2:15" s="18" customFormat="1" ht="15.75" customHeight="1">
      <c r="B55" s="22" t="s">
        <v>64</v>
      </c>
      <c r="C55" s="23">
        <v>3296563.8899999997</v>
      </c>
      <c r="D55" s="23">
        <v>1213585.4300000002</v>
      </c>
      <c r="E55" s="23">
        <v>13748.25</v>
      </c>
      <c r="F55" s="23">
        <v>22412.44</v>
      </c>
      <c r="G55" s="23">
        <v>74446.74</v>
      </c>
      <c r="H55" s="23">
        <v>131548.59</v>
      </c>
      <c r="I55" s="23">
        <v>75395.03</v>
      </c>
      <c r="J55" s="23">
        <v>103819.48</v>
      </c>
      <c r="K55" s="23">
        <v>4662.72</v>
      </c>
      <c r="L55" s="23">
        <v>296009</v>
      </c>
      <c r="M55" s="23">
        <v>143848</v>
      </c>
      <c r="N55" s="23">
        <v>61314.05</v>
      </c>
      <c r="O55" s="19">
        <f t="shared" si="1"/>
        <v>5437353.620000001</v>
      </c>
    </row>
    <row r="56" spans="2:15" s="18" customFormat="1" ht="15.75" customHeight="1">
      <c r="B56" s="22" t="s">
        <v>65</v>
      </c>
      <c r="C56" s="23">
        <v>3541111.96</v>
      </c>
      <c r="D56" s="23">
        <v>560138.7</v>
      </c>
      <c r="E56" s="23">
        <v>15566.27</v>
      </c>
      <c r="F56" s="23">
        <v>27543.74</v>
      </c>
      <c r="G56" s="23">
        <v>78107.59999999999</v>
      </c>
      <c r="H56" s="23">
        <v>145448.56</v>
      </c>
      <c r="I56" s="23">
        <v>78045.44</v>
      </c>
      <c r="J56" s="23">
        <v>107469.12</v>
      </c>
      <c r="K56" s="23">
        <v>5290.11</v>
      </c>
      <c r="L56" s="23">
        <v>284883.29000000004</v>
      </c>
      <c r="M56" s="23">
        <v>277742</v>
      </c>
      <c r="N56" s="23">
        <v>58215.07</v>
      </c>
      <c r="O56" s="19">
        <f t="shared" si="1"/>
        <v>5179561.860000001</v>
      </c>
    </row>
    <row r="57" spans="2:15" s="18" customFormat="1" ht="15.75" customHeight="1">
      <c r="B57" s="22" t="s">
        <v>66</v>
      </c>
      <c r="C57" s="23">
        <v>3657153.93</v>
      </c>
      <c r="D57" s="23">
        <v>402616.42000000004</v>
      </c>
      <c r="E57" s="23">
        <v>13309.400000000001</v>
      </c>
      <c r="F57" s="23">
        <v>16421.16</v>
      </c>
      <c r="G57" s="23">
        <v>87121.67</v>
      </c>
      <c r="H57" s="23">
        <v>135857.77</v>
      </c>
      <c r="I57" s="23">
        <v>57299.16</v>
      </c>
      <c r="J57" s="23">
        <v>78901.35</v>
      </c>
      <c r="K57" s="23">
        <v>4487.58</v>
      </c>
      <c r="L57" s="23">
        <v>390853.25</v>
      </c>
      <c r="M57" s="23">
        <v>274531</v>
      </c>
      <c r="N57" s="23">
        <v>86634.77</v>
      </c>
      <c r="O57" s="19">
        <f t="shared" si="1"/>
        <v>5205187.459999999</v>
      </c>
    </row>
    <row r="58" spans="2:15" s="18" customFormat="1" ht="15.75" customHeight="1">
      <c r="B58" s="22" t="s">
        <v>67</v>
      </c>
      <c r="C58" s="23">
        <v>5835452.53</v>
      </c>
      <c r="D58" s="23">
        <v>811358.8899999999</v>
      </c>
      <c r="E58" s="23">
        <v>23570.58</v>
      </c>
      <c r="F58" s="23">
        <v>36344.4</v>
      </c>
      <c r="G58" s="23">
        <v>133569.77</v>
      </c>
      <c r="H58" s="23">
        <v>228887.47999999998</v>
      </c>
      <c r="I58" s="23">
        <v>112519.78</v>
      </c>
      <c r="J58" s="23">
        <v>154940.53</v>
      </c>
      <c r="K58" s="23">
        <v>7983.599999999999</v>
      </c>
      <c r="L58" s="23">
        <v>539542.12</v>
      </c>
      <c r="M58" s="23">
        <v>406983</v>
      </c>
      <c r="N58" s="23">
        <v>115875.81</v>
      </c>
      <c r="O58" s="19">
        <f t="shared" si="1"/>
        <v>8407028.49</v>
      </c>
    </row>
    <row r="59" spans="2:15" s="18" customFormat="1" ht="15.75" customHeight="1">
      <c r="B59" s="22" t="s">
        <v>68</v>
      </c>
      <c r="C59" s="23">
        <v>11760723.01</v>
      </c>
      <c r="D59" s="23">
        <v>2101142.3</v>
      </c>
      <c r="E59" s="23">
        <v>49367.72</v>
      </c>
      <c r="F59" s="23">
        <v>81348.14</v>
      </c>
      <c r="G59" s="23">
        <v>264847.79000000004</v>
      </c>
      <c r="H59" s="23">
        <v>470968.57999999996</v>
      </c>
      <c r="I59" s="23">
        <v>283261.98</v>
      </c>
      <c r="J59" s="23">
        <v>390053.77</v>
      </c>
      <c r="K59" s="23">
        <v>16747.44</v>
      </c>
      <c r="L59" s="23">
        <v>1044486.0700000001</v>
      </c>
      <c r="M59" s="23">
        <v>479853</v>
      </c>
      <c r="N59" s="23">
        <v>215677.2</v>
      </c>
      <c r="O59" s="19">
        <f t="shared" si="1"/>
        <v>17158477</v>
      </c>
    </row>
    <row r="60" spans="2:15" s="18" customFormat="1" ht="15.75" customHeight="1">
      <c r="B60" s="22" t="s">
        <v>69</v>
      </c>
      <c r="C60" s="23">
        <v>1747682.8499999999</v>
      </c>
      <c r="D60" s="23">
        <v>213865.96000000002</v>
      </c>
      <c r="E60" s="23">
        <v>7456.59</v>
      </c>
      <c r="F60" s="23">
        <v>12611.79</v>
      </c>
      <c r="G60" s="23">
        <v>39076.46</v>
      </c>
      <c r="H60" s="23">
        <v>70612.15</v>
      </c>
      <c r="I60" s="23">
        <v>28240.979999999996</v>
      </c>
      <c r="J60" s="23">
        <v>38888.020000000004</v>
      </c>
      <c r="K60" s="23">
        <v>2531.19</v>
      </c>
      <c r="L60" s="23">
        <v>144193.3</v>
      </c>
      <c r="M60" s="23">
        <v>0</v>
      </c>
      <c r="N60" s="23">
        <v>30896.89</v>
      </c>
      <c r="O60" s="19">
        <f t="shared" si="1"/>
        <v>2336056.1799999997</v>
      </c>
    </row>
    <row r="61" spans="2:15" s="18" customFormat="1" ht="15.75" customHeight="1">
      <c r="B61" s="22" t="s">
        <v>70</v>
      </c>
      <c r="C61" s="23">
        <v>11124602.86</v>
      </c>
      <c r="D61" s="23">
        <v>1631019.9</v>
      </c>
      <c r="E61" s="23">
        <v>45949.4</v>
      </c>
      <c r="F61" s="23">
        <v>73696.94</v>
      </c>
      <c r="G61" s="23">
        <v>252267.63</v>
      </c>
      <c r="H61" s="23">
        <v>441612.92</v>
      </c>
      <c r="I61" s="23">
        <v>213395.7</v>
      </c>
      <c r="J61" s="23">
        <v>293847.39</v>
      </c>
      <c r="K61" s="23">
        <v>15577.71</v>
      </c>
      <c r="L61" s="23">
        <v>976366</v>
      </c>
      <c r="M61" s="23">
        <v>782848</v>
      </c>
      <c r="N61" s="23">
        <v>211179.48</v>
      </c>
      <c r="O61" s="19">
        <f t="shared" si="1"/>
        <v>16062363.930000002</v>
      </c>
    </row>
    <row r="62" spans="2:15" s="18" customFormat="1" ht="15.75" customHeight="1">
      <c r="B62" s="22" t="s">
        <v>71</v>
      </c>
      <c r="C62" s="23">
        <v>15499759.6</v>
      </c>
      <c r="D62" s="23">
        <v>836599.4500000001</v>
      </c>
      <c r="E62" s="23">
        <v>44430.53</v>
      </c>
      <c r="F62" s="23">
        <v>17542.97</v>
      </c>
      <c r="G62" s="23">
        <v>397178.74</v>
      </c>
      <c r="H62" s="23">
        <v>513645.16000000003</v>
      </c>
      <c r="I62" s="23">
        <v>109290.29000000001</v>
      </c>
      <c r="J62" s="23">
        <v>150493.5</v>
      </c>
      <c r="K62" s="23">
        <v>14794.800000000001</v>
      </c>
      <c r="L62" s="23">
        <v>2055590.85</v>
      </c>
      <c r="M62" s="23">
        <v>456302</v>
      </c>
      <c r="N62" s="23">
        <v>481937.79</v>
      </c>
      <c r="O62" s="19">
        <f t="shared" si="1"/>
        <v>20577565.68</v>
      </c>
    </row>
    <row r="63" spans="2:15" s="18" customFormat="1" ht="15.75" customHeight="1">
      <c r="B63" s="22" t="s">
        <v>72</v>
      </c>
      <c r="C63" s="23">
        <v>11708028.02</v>
      </c>
      <c r="D63" s="23">
        <v>1601111.88</v>
      </c>
      <c r="E63" s="23">
        <v>43496.34</v>
      </c>
      <c r="F63" s="23">
        <v>56428.15</v>
      </c>
      <c r="G63" s="23">
        <v>276841.22</v>
      </c>
      <c r="H63" s="23">
        <v>439541.01</v>
      </c>
      <c r="I63" s="23">
        <v>209852.25</v>
      </c>
      <c r="J63" s="23">
        <v>288968.04000000004</v>
      </c>
      <c r="K63" s="23">
        <v>14679.54</v>
      </c>
      <c r="L63" s="23">
        <v>1204226.73</v>
      </c>
      <c r="M63" s="23">
        <v>0</v>
      </c>
      <c r="N63" s="23">
        <v>268848.49</v>
      </c>
      <c r="O63" s="19">
        <f t="shared" si="1"/>
        <v>16112021.67</v>
      </c>
    </row>
    <row r="64" spans="2:15" s="18" customFormat="1" ht="15.75" customHeight="1">
      <c r="B64" s="22" t="s">
        <v>73</v>
      </c>
      <c r="C64" s="23">
        <v>7401132.140000001</v>
      </c>
      <c r="D64" s="23">
        <v>1105873.38</v>
      </c>
      <c r="E64" s="23">
        <v>31437.97</v>
      </c>
      <c r="F64" s="23">
        <v>52802.93</v>
      </c>
      <c r="G64" s="23">
        <v>165807.13</v>
      </c>
      <c r="H64" s="23">
        <v>298306.88999999996</v>
      </c>
      <c r="I64" s="23">
        <v>153565.66</v>
      </c>
      <c r="J64" s="23">
        <v>211461.02000000002</v>
      </c>
      <c r="K64" s="23">
        <v>10669.95</v>
      </c>
      <c r="L64" s="23">
        <v>629284</v>
      </c>
      <c r="M64" s="23">
        <v>0</v>
      </c>
      <c r="N64" s="23">
        <v>132178.54</v>
      </c>
      <c r="O64" s="19">
        <f t="shared" si="1"/>
        <v>10192519.61</v>
      </c>
    </row>
    <row r="65" spans="2:15" s="18" customFormat="1" ht="15.75" customHeight="1">
      <c r="B65" s="22" t="s">
        <v>74</v>
      </c>
      <c r="C65" s="23">
        <v>7904282.539999999</v>
      </c>
      <c r="D65" s="23">
        <v>1303384.19</v>
      </c>
      <c r="E65" s="23">
        <v>33850.27</v>
      </c>
      <c r="F65" s="23">
        <v>57587.939999999995</v>
      </c>
      <c r="G65" s="23">
        <v>176437.57</v>
      </c>
      <c r="H65" s="23">
        <v>320013.77</v>
      </c>
      <c r="I65" s="23">
        <v>179623.8</v>
      </c>
      <c r="J65" s="23">
        <v>247343.26</v>
      </c>
      <c r="K65" s="23">
        <v>11492.34</v>
      </c>
      <c r="L65" s="23">
        <v>672094.98</v>
      </c>
      <c r="M65" s="23">
        <v>1062183</v>
      </c>
      <c r="N65" s="23">
        <v>138529.11</v>
      </c>
      <c r="O65" s="19">
        <f t="shared" si="1"/>
        <v>12106822.769999998</v>
      </c>
    </row>
    <row r="66" spans="2:15" s="18" customFormat="1" ht="15.75" customHeight="1">
      <c r="B66" s="22" t="s">
        <v>75</v>
      </c>
      <c r="C66" s="23">
        <v>13198243</v>
      </c>
      <c r="D66" s="23">
        <v>1790841.76</v>
      </c>
      <c r="E66" s="23">
        <v>52201.17</v>
      </c>
      <c r="F66" s="23">
        <v>77380.81999999999</v>
      </c>
      <c r="G66" s="23">
        <v>304686.75</v>
      </c>
      <c r="H66" s="23">
        <v>511927.24</v>
      </c>
      <c r="I66" s="23">
        <v>261191.08</v>
      </c>
      <c r="J66" s="23">
        <v>359661.97000000003</v>
      </c>
      <c r="K66" s="23">
        <v>17665.56</v>
      </c>
      <c r="L66" s="23">
        <v>1242805.98</v>
      </c>
      <c r="M66" s="23">
        <v>432012</v>
      </c>
      <c r="N66" s="23">
        <v>272708.25</v>
      </c>
      <c r="O66" s="19">
        <f t="shared" si="1"/>
        <v>18521325.580000002</v>
      </c>
    </row>
    <row r="67" spans="2:15" s="18" customFormat="1" ht="15.75" customHeight="1">
      <c r="B67" s="22" t="s">
        <v>76</v>
      </c>
      <c r="C67" s="23">
        <v>5628473.6899999995</v>
      </c>
      <c r="D67" s="23">
        <v>1833938.22</v>
      </c>
      <c r="E67" s="23">
        <v>25290.79</v>
      </c>
      <c r="F67" s="23">
        <v>46164.630000000005</v>
      </c>
      <c r="G67" s="23">
        <v>122869.25</v>
      </c>
      <c r="H67" s="23">
        <v>234032.71000000002</v>
      </c>
      <c r="I67" s="23">
        <v>113055.66</v>
      </c>
      <c r="J67" s="23">
        <v>155678.44</v>
      </c>
      <c r="K67" s="23">
        <v>8602.02</v>
      </c>
      <c r="L67" s="23">
        <v>424317.89</v>
      </c>
      <c r="M67" s="23">
        <v>0</v>
      </c>
      <c r="N67" s="23">
        <v>87272.94</v>
      </c>
      <c r="O67" s="19">
        <f t="shared" si="1"/>
        <v>8679696.239999998</v>
      </c>
    </row>
    <row r="68" spans="2:15" s="18" customFormat="1" ht="15.75" customHeight="1">
      <c r="B68" s="22" t="s">
        <v>77</v>
      </c>
      <c r="C68" s="23">
        <v>24631816.5</v>
      </c>
      <c r="D68" s="23">
        <v>11309095.1</v>
      </c>
      <c r="E68" s="23">
        <v>101641.81</v>
      </c>
      <c r="F68" s="23">
        <v>162751.11</v>
      </c>
      <c r="G68" s="23">
        <v>558793.77</v>
      </c>
      <c r="H68" s="23">
        <v>977298.6599999999</v>
      </c>
      <c r="I68" s="23">
        <v>591955.3300000001</v>
      </c>
      <c r="J68" s="23">
        <v>815126.7</v>
      </c>
      <c r="K68" s="23">
        <v>34457.19</v>
      </c>
      <c r="L68" s="23">
        <v>2156585.2</v>
      </c>
      <c r="M68" s="23">
        <v>2585054</v>
      </c>
      <c r="N68" s="23">
        <v>468529.3</v>
      </c>
      <c r="O68" s="19">
        <f t="shared" si="1"/>
        <v>44393104.67</v>
      </c>
    </row>
    <row r="69" spans="2:15" s="18" customFormat="1" ht="15.75" customHeight="1">
      <c r="B69" s="22" t="s">
        <v>78</v>
      </c>
      <c r="C69" s="23">
        <v>8761533.73</v>
      </c>
      <c r="D69" s="23">
        <v>1342492.8699999999</v>
      </c>
      <c r="E69" s="23">
        <v>38955.57</v>
      </c>
      <c r="F69" s="23">
        <v>70066.1</v>
      </c>
      <c r="G69" s="23">
        <v>192227.67</v>
      </c>
      <c r="H69" s="23">
        <v>362161.66</v>
      </c>
      <c r="I69" s="23">
        <v>188889.69</v>
      </c>
      <c r="J69" s="23">
        <v>260102.46000000002</v>
      </c>
      <c r="K69" s="23">
        <v>13244.52</v>
      </c>
      <c r="L69" s="23">
        <v>684194.35</v>
      </c>
      <c r="M69" s="23">
        <v>0</v>
      </c>
      <c r="N69" s="23">
        <v>139812.27</v>
      </c>
      <c r="O69" s="19">
        <f t="shared" si="1"/>
        <v>12053680.889999999</v>
      </c>
    </row>
    <row r="70" spans="2:15" s="18" customFormat="1" ht="15.75" customHeight="1">
      <c r="B70" s="22" t="s">
        <v>79</v>
      </c>
      <c r="C70" s="23">
        <v>13616616.329999998</v>
      </c>
      <c r="D70" s="23">
        <v>5101795.94</v>
      </c>
      <c r="E70" s="23">
        <v>57600.9</v>
      </c>
      <c r="F70" s="23">
        <v>96109.34</v>
      </c>
      <c r="G70" s="23">
        <v>305609.17</v>
      </c>
      <c r="H70" s="23">
        <v>547586.7</v>
      </c>
      <c r="I70" s="23">
        <v>295090.39</v>
      </c>
      <c r="J70" s="23">
        <v>406341.56000000006</v>
      </c>
      <c r="K70" s="23">
        <v>19546.41</v>
      </c>
      <c r="L70" s="23">
        <v>1160441.5499999998</v>
      </c>
      <c r="M70" s="23">
        <v>1279955</v>
      </c>
      <c r="N70" s="23">
        <v>245469.94</v>
      </c>
      <c r="O70" s="19">
        <f t="shared" si="1"/>
        <v>23132163.23</v>
      </c>
    </row>
    <row r="71" spans="2:15" s="18" customFormat="1" ht="15.75" customHeight="1">
      <c r="B71" s="22" t="s">
        <v>80</v>
      </c>
      <c r="C71" s="23">
        <v>12840855.959999999</v>
      </c>
      <c r="D71" s="23">
        <v>1942366.8399999999</v>
      </c>
      <c r="E71" s="23">
        <v>53566.86</v>
      </c>
      <c r="F71" s="23">
        <v>87363.81</v>
      </c>
      <c r="G71" s="23">
        <v>289953.3</v>
      </c>
      <c r="H71" s="23">
        <v>512485.67999999993</v>
      </c>
      <c r="I71" s="23">
        <v>270343.1</v>
      </c>
      <c r="J71" s="23">
        <v>372264.35000000003</v>
      </c>
      <c r="K71" s="23">
        <v>18167.4</v>
      </c>
      <c r="L71" s="23">
        <v>1117333.25</v>
      </c>
      <c r="M71" s="23">
        <v>1718461</v>
      </c>
      <c r="N71" s="23">
        <v>238694.55</v>
      </c>
      <c r="O71" s="19">
        <f t="shared" si="1"/>
        <v>19461856.099999998</v>
      </c>
    </row>
    <row r="72" spans="2:15" s="18" customFormat="1" ht="15.75" customHeight="1">
      <c r="B72" s="22" t="s">
        <v>81</v>
      </c>
      <c r="C72" s="23">
        <v>7540944.96</v>
      </c>
      <c r="D72" s="23">
        <v>991031.5899999999</v>
      </c>
      <c r="E72" s="23">
        <v>31136.050000000003</v>
      </c>
      <c r="F72" s="23">
        <v>49907.23</v>
      </c>
      <c r="G72" s="23">
        <v>171028.97999999998</v>
      </c>
      <c r="H72" s="23">
        <v>299293.95</v>
      </c>
      <c r="I72" s="23">
        <v>142567.22999999998</v>
      </c>
      <c r="J72" s="23">
        <v>196316.09000000003</v>
      </c>
      <c r="K72" s="23">
        <v>10555.56</v>
      </c>
      <c r="L72" s="23">
        <v>666836.1799999999</v>
      </c>
      <c r="M72" s="23">
        <v>1018005</v>
      </c>
      <c r="N72" s="23">
        <v>143258.82</v>
      </c>
      <c r="O72" s="19">
        <f t="shared" si="1"/>
        <v>11260881.640000002</v>
      </c>
    </row>
    <row r="73" spans="2:15" s="18" customFormat="1" ht="15.75" customHeight="1">
      <c r="B73" s="22" t="s">
        <v>82</v>
      </c>
      <c r="C73" s="23">
        <v>4892795.95</v>
      </c>
      <c r="D73" s="23">
        <v>493612.75</v>
      </c>
      <c r="E73" s="23">
        <v>17716.25</v>
      </c>
      <c r="F73" s="23">
        <v>21578.27</v>
      </c>
      <c r="G73" s="23">
        <v>116767.37</v>
      </c>
      <c r="H73" s="23">
        <v>181293.06</v>
      </c>
      <c r="I73" s="23">
        <v>69496.01</v>
      </c>
      <c r="J73" s="23">
        <v>95696.51000000001</v>
      </c>
      <c r="K73" s="23">
        <v>5972.04</v>
      </c>
      <c r="L73" s="23">
        <v>521543.36</v>
      </c>
      <c r="M73" s="23">
        <v>655346</v>
      </c>
      <c r="N73" s="23">
        <v>116768.29</v>
      </c>
      <c r="O73" s="19">
        <f aca="true" t="shared" si="2" ref="O73:O88">SUM(C73:N73)</f>
        <v>7188585.859999999</v>
      </c>
    </row>
    <row r="74" spans="2:15" s="18" customFormat="1" ht="15.75" customHeight="1">
      <c r="B74" s="22" t="s">
        <v>83</v>
      </c>
      <c r="C74" s="23">
        <v>9040068.620000001</v>
      </c>
      <c r="D74" s="23">
        <v>1414484.6199999999</v>
      </c>
      <c r="E74" s="23">
        <v>36111.02</v>
      </c>
      <c r="F74" s="23">
        <v>54549.130000000005</v>
      </c>
      <c r="G74" s="23">
        <v>207862.99</v>
      </c>
      <c r="H74" s="23">
        <v>352489.55000000005</v>
      </c>
      <c r="I74" s="23">
        <v>195801.66</v>
      </c>
      <c r="J74" s="23">
        <v>269620.26</v>
      </c>
      <c r="K74" s="23">
        <v>12225.539999999999</v>
      </c>
      <c r="L74" s="23">
        <v>857121.55</v>
      </c>
      <c r="M74" s="23">
        <v>984038</v>
      </c>
      <c r="N74" s="23">
        <v>183378.25</v>
      </c>
      <c r="O74" s="19">
        <f t="shared" si="2"/>
        <v>13607751.190000001</v>
      </c>
    </row>
    <row r="75" spans="2:15" s="18" customFormat="1" ht="15.75" customHeight="1">
      <c r="B75" s="22" t="s">
        <v>84</v>
      </c>
      <c r="C75" s="23">
        <v>3901547.8600000003</v>
      </c>
      <c r="D75" s="23">
        <v>688369.2</v>
      </c>
      <c r="E75" s="23">
        <v>16000.91</v>
      </c>
      <c r="F75" s="23">
        <v>25350.379999999997</v>
      </c>
      <c r="G75" s="23">
        <v>88739.95</v>
      </c>
      <c r="H75" s="23">
        <v>154287.24000000002</v>
      </c>
      <c r="I75" s="23">
        <v>93024.82</v>
      </c>
      <c r="J75" s="23">
        <v>128095.82999999999</v>
      </c>
      <c r="K75" s="23">
        <v>5423.07</v>
      </c>
      <c r="L75" s="23">
        <v>362932.63</v>
      </c>
      <c r="M75" s="23">
        <v>0</v>
      </c>
      <c r="N75" s="23">
        <v>75157.31</v>
      </c>
      <c r="O75" s="19">
        <f t="shared" si="2"/>
        <v>5538929.200000001</v>
      </c>
    </row>
    <row r="76" spans="2:15" s="18" customFormat="1" ht="15.75" customHeight="1">
      <c r="B76" s="22" t="s">
        <v>85</v>
      </c>
      <c r="C76" s="23">
        <v>1955415.36</v>
      </c>
      <c r="D76" s="23">
        <v>290839.92</v>
      </c>
      <c r="E76" s="23">
        <v>8532.57</v>
      </c>
      <c r="F76" s="23">
        <v>14935.14</v>
      </c>
      <c r="G76" s="23">
        <v>43278.72</v>
      </c>
      <c r="H76" s="23">
        <v>79989.39</v>
      </c>
      <c r="I76" s="23">
        <v>39381.8</v>
      </c>
      <c r="J76" s="23">
        <v>54229.020000000004</v>
      </c>
      <c r="K76" s="23">
        <v>2898.93</v>
      </c>
      <c r="L76" s="23">
        <v>157849.74</v>
      </c>
      <c r="M76" s="23">
        <v>0</v>
      </c>
      <c r="N76" s="23">
        <v>32752.03</v>
      </c>
      <c r="O76" s="19">
        <f t="shared" si="2"/>
        <v>2680102.6200000006</v>
      </c>
    </row>
    <row r="77" spans="2:15" s="18" customFormat="1" ht="15.75" customHeight="1">
      <c r="B77" s="22" t="s">
        <v>86</v>
      </c>
      <c r="C77" s="23">
        <v>3889400.25</v>
      </c>
      <c r="D77" s="23">
        <v>382726</v>
      </c>
      <c r="E77" s="23">
        <v>14967.36</v>
      </c>
      <c r="F77" s="23">
        <v>20996.19</v>
      </c>
      <c r="G77" s="23">
        <v>90758.4</v>
      </c>
      <c r="H77" s="23">
        <v>148702.53</v>
      </c>
      <c r="I77" s="23">
        <v>55575.990000000005</v>
      </c>
      <c r="J77" s="23">
        <v>76528.53</v>
      </c>
      <c r="K77" s="23">
        <v>5059.200000000001</v>
      </c>
      <c r="L77" s="23">
        <v>380526.81</v>
      </c>
      <c r="M77" s="23">
        <v>0</v>
      </c>
      <c r="N77" s="23">
        <v>84348.99</v>
      </c>
      <c r="O77" s="19">
        <f t="shared" si="2"/>
        <v>5149590.250000002</v>
      </c>
    </row>
    <row r="78" spans="2:15" s="18" customFormat="1" ht="15.75" customHeight="1">
      <c r="B78" s="22" t="s">
        <v>87</v>
      </c>
      <c r="C78" s="23">
        <v>2963623.0700000003</v>
      </c>
      <c r="D78" s="23">
        <v>237741.62</v>
      </c>
      <c r="E78" s="23">
        <v>10216.91</v>
      </c>
      <c r="F78" s="23">
        <v>10836.29</v>
      </c>
      <c r="G78" s="23">
        <v>71926.39</v>
      </c>
      <c r="H78" s="23">
        <v>107144.16</v>
      </c>
      <c r="I78" s="23">
        <v>33619.909999999996</v>
      </c>
      <c r="J78" s="23">
        <v>46294.85</v>
      </c>
      <c r="K78" s="23">
        <v>3436.0199999999995</v>
      </c>
      <c r="L78" s="23">
        <v>333818.48</v>
      </c>
      <c r="M78" s="23">
        <v>43760</v>
      </c>
      <c r="N78" s="23">
        <v>75653.06</v>
      </c>
      <c r="O78" s="19">
        <f t="shared" si="2"/>
        <v>3938070.760000001</v>
      </c>
    </row>
    <row r="79" spans="2:15" s="18" customFormat="1" ht="15.75" customHeight="1">
      <c r="B79" s="22" t="s">
        <v>88</v>
      </c>
      <c r="C79" s="23">
        <v>14841414.260000002</v>
      </c>
      <c r="D79" s="23">
        <v>6494393.45</v>
      </c>
      <c r="E79" s="23">
        <v>60126.68</v>
      </c>
      <c r="F79" s="23">
        <v>93214.26</v>
      </c>
      <c r="G79" s="23">
        <v>339292.41</v>
      </c>
      <c r="H79" s="23">
        <v>583063.62</v>
      </c>
      <c r="I79" s="23">
        <v>383836.96</v>
      </c>
      <c r="J79" s="23">
        <v>528546.22</v>
      </c>
      <c r="K79" s="23">
        <v>20368.050000000003</v>
      </c>
      <c r="L79" s="23">
        <v>1407244.54</v>
      </c>
      <c r="M79" s="23">
        <v>0</v>
      </c>
      <c r="N79" s="23">
        <v>292991.92</v>
      </c>
      <c r="O79" s="19">
        <f t="shared" si="2"/>
        <v>25044492.370000005</v>
      </c>
    </row>
    <row r="80" spans="2:15" s="18" customFormat="1" ht="15.75" customHeight="1">
      <c r="B80" s="22" t="s">
        <v>89</v>
      </c>
      <c r="C80" s="23">
        <v>5637111.67</v>
      </c>
      <c r="D80" s="23">
        <v>1669890.38</v>
      </c>
      <c r="E80" s="23">
        <v>22845.670000000002</v>
      </c>
      <c r="F80" s="23">
        <v>35440.41</v>
      </c>
      <c r="G80" s="23">
        <v>128852.04999999999</v>
      </c>
      <c r="H80" s="23">
        <v>221503.37000000002</v>
      </c>
      <c r="I80" s="23">
        <v>98328.08</v>
      </c>
      <c r="J80" s="23">
        <v>135398.47</v>
      </c>
      <c r="K80" s="23">
        <v>7739.13</v>
      </c>
      <c r="L80" s="23">
        <v>512869.61999999994</v>
      </c>
      <c r="M80" s="23">
        <v>436663</v>
      </c>
      <c r="N80" s="23">
        <v>111206.88</v>
      </c>
      <c r="O80" s="19">
        <f t="shared" si="2"/>
        <v>9017848.73</v>
      </c>
    </row>
    <row r="81" spans="2:15" s="18" customFormat="1" ht="15.75" customHeight="1">
      <c r="B81" s="22" t="s">
        <v>90</v>
      </c>
      <c r="C81" s="23">
        <v>11548186.5</v>
      </c>
      <c r="D81" s="23">
        <v>1167644.51</v>
      </c>
      <c r="E81" s="23">
        <v>40288.649999999994</v>
      </c>
      <c r="F81" s="23">
        <v>44297.99</v>
      </c>
      <c r="G81" s="23">
        <v>279159.05</v>
      </c>
      <c r="H81" s="23">
        <v>419977.55</v>
      </c>
      <c r="I81" s="23">
        <v>162280.28</v>
      </c>
      <c r="J81" s="23">
        <v>223461.09999999998</v>
      </c>
      <c r="K81" s="23">
        <v>13557.24</v>
      </c>
      <c r="L81" s="23">
        <v>1273491.57</v>
      </c>
      <c r="M81" s="23">
        <v>20794</v>
      </c>
      <c r="N81" s="23">
        <v>290223.1</v>
      </c>
      <c r="O81" s="19">
        <f t="shared" si="2"/>
        <v>15483361.540000001</v>
      </c>
    </row>
    <row r="82" spans="2:15" s="18" customFormat="1" ht="15.75" customHeight="1">
      <c r="B82" s="22" t="s">
        <v>91</v>
      </c>
      <c r="C82" s="23">
        <v>2572595.2</v>
      </c>
      <c r="D82" s="23">
        <v>365160.69</v>
      </c>
      <c r="E82" s="23">
        <v>11076.65</v>
      </c>
      <c r="F82" s="23">
        <v>19001.480000000003</v>
      </c>
      <c r="G82" s="23">
        <v>57286.17</v>
      </c>
      <c r="H82" s="23">
        <v>104462.93</v>
      </c>
      <c r="I82" s="23">
        <v>48063.759999999995</v>
      </c>
      <c r="J82" s="23">
        <v>66184.14</v>
      </c>
      <c r="K82" s="23">
        <v>3761.34</v>
      </c>
      <c r="L82" s="23">
        <v>211420.36000000002</v>
      </c>
      <c r="M82" s="23">
        <v>0</v>
      </c>
      <c r="N82" s="23">
        <v>44517.13</v>
      </c>
      <c r="O82" s="19">
        <f t="shared" si="2"/>
        <v>3503529.8499999996</v>
      </c>
    </row>
    <row r="83" spans="2:15" s="18" customFormat="1" ht="15.75" customHeight="1">
      <c r="B83" s="22" t="s">
        <v>92</v>
      </c>
      <c r="C83" s="23">
        <v>2434679.1100000003</v>
      </c>
      <c r="D83" s="23">
        <v>235260.17</v>
      </c>
      <c r="E83" s="23">
        <v>9273.15</v>
      </c>
      <c r="F83" s="23">
        <v>12725.52</v>
      </c>
      <c r="G83" s="23">
        <v>57036.94</v>
      </c>
      <c r="H83" s="23">
        <v>92585.88</v>
      </c>
      <c r="I83" s="23">
        <v>31135.97</v>
      </c>
      <c r="J83" s="23">
        <v>42874.45</v>
      </c>
      <c r="K83" s="23">
        <v>3133.0499999999997</v>
      </c>
      <c r="L83" s="23">
        <v>241002.09</v>
      </c>
      <c r="M83" s="23">
        <v>160027</v>
      </c>
      <c r="N83" s="23">
        <v>53721.41</v>
      </c>
      <c r="O83" s="19">
        <f t="shared" si="2"/>
        <v>3373454.74</v>
      </c>
    </row>
    <row r="84" spans="2:15" s="18" customFormat="1" ht="15.75" customHeight="1">
      <c r="B84" s="22" t="s">
        <v>93</v>
      </c>
      <c r="C84" s="23">
        <v>4974291.7</v>
      </c>
      <c r="D84" s="23">
        <v>830138.09</v>
      </c>
      <c r="E84" s="23">
        <v>21446.78</v>
      </c>
      <c r="F84" s="23">
        <v>36868.01</v>
      </c>
      <c r="G84" s="23">
        <v>110698.47</v>
      </c>
      <c r="H84" s="23">
        <v>202138.35</v>
      </c>
      <c r="I84" s="23">
        <v>115803.06999999999</v>
      </c>
      <c r="J84" s="23">
        <v>159461.65</v>
      </c>
      <c r="K84" s="23">
        <v>7283.1900000000005</v>
      </c>
      <c r="L84" s="23">
        <v>420172.16000000003</v>
      </c>
      <c r="M84" s="23">
        <v>282081</v>
      </c>
      <c r="N84" s="23">
        <v>85796.26</v>
      </c>
      <c r="O84" s="19">
        <f t="shared" si="2"/>
        <v>7246178.73</v>
      </c>
    </row>
    <row r="85" spans="2:15" s="18" customFormat="1" ht="15.75" customHeight="1">
      <c r="B85" s="22" t="s">
        <v>94</v>
      </c>
      <c r="C85" s="23">
        <v>2080999.02</v>
      </c>
      <c r="D85" s="23">
        <v>316514.29</v>
      </c>
      <c r="E85" s="23">
        <v>9262.39</v>
      </c>
      <c r="F85" s="23">
        <v>16684.61</v>
      </c>
      <c r="G85" s="23">
        <v>45634.03</v>
      </c>
      <c r="H85" s="23">
        <v>86070.09</v>
      </c>
      <c r="I85" s="23">
        <v>44869.56999999999</v>
      </c>
      <c r="J85" s="23">
        <v>61785.72</v>
      </c>
      <c r="K85" s="23">
        <v>3149.25</v>
      </c>
      <c r="L85" s="23">
        <v>162364.74</v>
      </c>
      <c r="M85" s="23">
        <v>33960</v>
      </c>
      <c r="N85" s="23">
        <v>33113.15</v>
      </c>
      <c r="O85" s="19">
        <f t="shared" si="2"/>
        <v>2894406.86</v>
      </c>
    </row>
    <row r="86" spans="2:15" s="18" customFormat="1" ht="15.75" customHeight="1">
      <c r="B86" s="22" t="s">
        <v>95</v>
      </c>
      <c r="C86" s="23">
        <v>41228874.86000001</v>
      </c>
      <c r="D86" s="23">
        <v>10660968.86</v>
      </c>
      <c r="E86" s="23">
        <v>142933.63</v>
      </c>
      <c r="F86" s="23">
        <v>154225.37</v>
      </c>
      <c r="G86" s="23">
        <v>998749.54</v>
      </c>
      <c r="H86" s="23">
        <v>1494700.27</v>
      </c>
      <c r="I86" s="23">
        <v>1292719.08</v>
      </c>
      <c r="J86" s="23">
        <v>1780083.3599999999</v>
      </c>
      <c r="K86" s="23">
        <v>48082.92</v>
      </c>
      <c r="L86" s="23">
        <v>4436196.779999999</v>
      </c>
      <c r="M86" s="23">
        <v>4162102</v>
      </c>
      <c r="N86" s="23">
        <v>1044797.64</v>
      </c>
      <c r="O86" s="19">
        <f t="shared" si="2"/>
        <v>67444434.31</v>
      </c>
    </row>
    <row r="87" spans="2:15" s="18" customFormat="1" ht="15.75" customHeight="1">
      <c r="B87" s="22" t="s">
        <v>96</v>
      </c>
      <c r="C87" s="23">
        <v>6480281.35</v>
      </c>
      <c r="D87" s="23">
        <v>627664.08</v>
      </c>
      <c r="E87" s="23">
        <v>25200.17</v>
      </c>
      <c r="F87" s="23">
        <v>36123.24</v>
      </c>
      <c r="G87" s="23">
        <v>150603.83000000002</v>
      </c>
      <c r="H87" s="23">
        <v>249120.99</v>
      </c>
      <c r="I87" s="23">
        <v>88321.98</v>
      </c>
      <c r="J87" s="23">
        <v>121619.98999999999</v>
      </c>
      <c r="K87" s="23">
        <v>8521.92</v>
      </c>
      <c r="L87" s="23">
        <v>618053.1</v>
      </c>
      <c r="M87" s="23">
        <v>0</v>
      </c>
      <c r="N87" s="23">
        <v>138022.3</v>
      </c>
      <c r="O87" s="19">
        <f t="shared" si="2"/>
        <v>8543532.950000001</v>
      </c>
    </row>
    <row r="88" spans="2:15" s="18" customFormat="1" ht="15.75" customHeight="1">
      <c r="B88" s="22" t="s">
        <v>97</v>
      </c>
      <c r="C88" s="23">
        <v>4041987.47</v>
      </c>
      <c r="D88" s="23">
        <v>703159.13</v>
      </c>
      <c r="E88" s="23">
        <v>17028.72</v>
      </c>
      <c r="F88" s="23">
        <v>28226.530000000002</v>
      </c>
      <c r="G88" s="23">
        <v>90880.23</v>
      </c>
      <c r="H88" s="23">
        <v>162185.4</v>
      </c>
      <c r="I88" s="23">
        <v>92482.58</v>
      </c>
      <c r="J88" s="23">
        <v>127349.17000000001</v>
      </c>
      <c r="K88" s="23">
        <v>5777.64</v>
      </c>
      <c r="L88" s="23">
        <v>356004.94999999995</v>
      </c>
      <c r="M88" s="23">
        <v>138929</v>
      </c>
      <c r="N88" s="23">
        <v>73533.4</v>
      </c>
      <c r="O88" s="19">
        <f t="shared" si="2"/>
        <v>5837544.220000002</v>
      </c>
    </row>
    <row r="89" spans="9:14" ht="12.75">
      <c r="I89" s="21"/>
      <c r="J89" s="21"/>
      <c r="L89" s="21"/>
      <c r="M89" s="21"/>
      <c r="N89" s="21"/>
    </row>
  </sheetData>
  <sheetProtection/>
  <printOptions/>
  <pageMargins left="0.984251968503937" right="0.1968503937007874" top="0.1968503937007874" bottom="0.3937007874015748" header="0.31496062992125984" footer="0.1968503937007874"/>
  <pageSetup horizontalDpi="600" verticalDpi="600" orientation="landscape" paperSize="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2019-10-04T18:36:24Z</cp:lastPrinted>
  <dcterms:created xsi:type="dcterms:W3CDTF">2019-10-02T18:56:00Z</dcterms:created>
  <dcterms:modified xsi:type="dcterms:W3CDTF">2019-10-04T18:36:28Z</dcterms:modified>
  <cp:category/>
  <cp:version/>
  <cp:contentType/>
  <cp:contentStatus/>
</cp:coreProperties>
</file>