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345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<sst xmlns="http://schemas.openxmlformats.org/spreadsheetml/2006/main" count="98" uniqueCount="98">
  <si>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</si>
  <si>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TERCER TRIMESTRE DEL EJERCICIO FISCAL 2020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</si>
  <si>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</si>
  <si>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</si>
  <si>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</si>
  <si>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</si>
  <si>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</si>
  <si>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</si>
  <si>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</si>
  <si>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</si>
  <si>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</si>
  <si>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</si>
  <si>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</si>
  <si>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</si>
  <si>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</si>
  <si>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</si>
  <si>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</si>
  <si>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</si>
  <si>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</si>
  <si>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</si>
  <si>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</si>
  <si>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</si>
  <si>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</si>
  <si>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</si>
  <si>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</si>
  <si>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</si>
  <si>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</si>
  <si>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</si>
  <si>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</si>
  <si>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</si>
  <si>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</si>
  <si>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</si>
  <si>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</si>
  <si>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CHILAPA DE ALVAREZ</t>
  </si>
  <si>
    <t xml:space="preserve"> CHILPANCINGO DE LOS BRAVO</t>
  </si>
  <si>
    <t xml:space="preserve"> COAHUAYUTLA DE J. MA. IZAZAGA</t>
  </si>
  <si>
    <t xml:space="preserve"> COCHOAPA EL GRANDE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</si>
  <si>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</si>
  <si>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</si>
  <si>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</si>
  <si>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</si>
  <si>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</si>
  <si>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</si>
  <si>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</si>
  <si>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</si>
  <si>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</si>
  <si>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</si>
  <si>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</si>
  <si>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</si>
  <si>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</si>
  <si>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</si>
  <si>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</si>
  <si>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</si>
  <si>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</si>
  <si>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</si>
  <si>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</si>
  <si>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ILIATENCO</t>
  </si>
  <si>
    <t xml:space="preserve"> IXCATEOPAN DE CUAUHTEMOC</t>
  </si>
  <si>
    <t xml:space="preserve"> JOSE JOAQUIN DE HERRERA</t>
  </si>
  <si>
    <t xml:space="preserve"> JUAN R. ESCUDERO</t>
  </si>
  <si>
    <t xml:space="preserve"> JUCHITAN</t>
  </si>
  <si>
    <t xml:space="preserve"> LEONARDO BRAVO</t>
  </si>
  <si>
    <t xml:space="preserve"> MALINALTEPEC</t>
  </si>
  <si>
    <t xml:space="preserve"> MARQUELIA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</si>
  <si>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</si>
  <si>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</si>
  <si>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</si>
  <si>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</si>
  <si>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</si>
  <si>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</si>
  <si>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</si>
  <si>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</si>
  <si>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</si>
  <si>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</si>
  <si>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</si>
  <si>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</si>
  <si>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</si>
  <si>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</si>
  <si>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</si>
  <si>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</si>
  <si>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</si>
  <si>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</si>
  <si>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</si>
  <si>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</si>
  <si>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TLACOACHISTLAHUACA</t>
  </si>
  <si>
    <t xml:space="preserve"> TLACOAPA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</si>
  <si>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</si>
  <si>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</si>
  <si>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</si>
  <si>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</si>
  <si>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</si>
  <si>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</si>
  <si>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XOCHIHUEHUETLAN</t>
  </si>
  <si>
    <t xml:space="preserve"> XOCHISTLAHUACA</t>
  </si>
  <si>
    <t xml:space="preserve"> ZAPOTITLAN TABLAS</t>
  </si>
  <si>
    <t xml:space="preserve"> ZIHUATANEJO DE AZUETA</t>
  </si>
  <si>
    <t xml:space="preserve"> ZIRANDARO</t>
  </si>
  <si>
    <t xml:space="preserve"> ZITLALA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</si>
</sst>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9" fillId="0" borderId="0" xfId="65" applyNumberFormat="1" applyFont="1" applyAlignment="1">
      <alignment/>
      <protection/>
    </xf>
    <xf numFmtId="0" fontId="20" fillId="0" borderId="0" xfId="65" applyNumberFormat="1" applyFont="1" applyBorder="1" applyAlignment="1">
      <alignment horizontal="centerContinuous"/>
      <protection/>
    </xf>
    <xf numFmtId="0" fontId="19" fillId="0" borderId="0" xfId="65" applyNumberFormat="1" applyFont="1" applyAlignment="1">
      <alignment horizontal="centerContinuous"/>
      <protection/>
    </xf>
    <xf numFmtId="0" fontId="19" fillId="0" borderId="0" xfId="65" applyFont="1">
      <alignment/>
      <protection/>
    </xf>
    <xf numFmtId="0" fontId="21" fillId="0" borderId="0" xfId="65" applyNumberFormat="1" applyFont="1" applyAlignment="1">
      <alignment horizontal="centerContinuous"/>
      <protection/>
    </xf>
    <xf numFmtId="0" fontId="21" fillId="0" borderId="0" xfId="65" applyNumberFormat="1" applyFont="1" applyAlignment="1">
      <alignment horizontal="left"/>
      <protection/>
    </xf>
    <xf numFmtId="164" fontId="21" fillId="0" borderId="0" xfId="58" applyFont="1" applyFill="1" applyBorder="1" applyAlignment="1" applyProtection="1">
      <alignment horizontal="centerContinuous"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3" fillId="33" borderId="14" xfId="0" applyFont="1" applyFill="1" applyBorder="1" applyAlignment="1">
      <alignment horizontal="center" vertical="center"/>
    </xf>
    <xf numFmtId="3" fontId="25" fillId="33" borderId="14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3" fontId="25" fillId="0" borderId="14" xfId="0" applyNumberFormat="1" applyFont="1" applyBorder="1" applyAlignment="1" applyProtection="1">
      <alignment vertical="center"/>
      <protection hidden="1"/>
    </xf>
    <xf numFmtId="0" fontId="24" fillId="0" borderId="0" xfId="0" applyFont="1" applyAlignment="1">
      <alignment/>
    </xf>
    <xf numFmtId="164" fontId="24" fillId="0" borderId="0" xfId="47" applyFont="1" applyAlignment="1">
      <alignment/>
    </xf>
    <xf numFmtId="0" fontId="22" fillId="0" borderId="14" xfId="0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ArchivosOfna\2020\Excel\Tercer%20Trimestre%202020%20Acuerdo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jeta"/>
      <sheetName val="7"/>
      <sheetName val="8"/>
      <sheetName val="9"/>
      <sheetName val="Tercer Trim"/>
      <sheetName val="Primer Ajuste Cuat20"/>
      <sheetName val="Primer Ajus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57421875" style="20" customWidth="1"/>
    <col min="2" max="2" width="24.140625" style="20" bestFit="1" customWidth="1"/>
    <col min="3" max="15" width="11.7109375" style="20" customWidth="1"/>
    <col min="16" max="16384" width="11.421875" style="20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7.5" customHeight="1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1" t="s">
        <v>14</v>
      </c>
      <c r="O4" s="12" t="s">
        <v>15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8" customHeight="1">
      <c r="B6" s="16" t="s">
        <v>16</v>
      </c>
      <c r="C6" s="17">
        <f aca="true" t="shared" si="0" ref="C6:O6">SUM(C8:C88)</f>
        <v>650545514.8</v>
      </c>
      <c r="D6" s="17">
        <f t="shared" si="0"/>
        <v>134299563</v>
      </c>
      <c r="E6" s="17">
        <f t="shared" si="0"/>
        <v>2133305.1999999997</v>
      </c>
      <c r="F6" s="17">
        <f t="shared" si="0"/>
        <v>5129122.600000002</v>
      </c>
      <c r="G6" s="17">
        <f t="shared" si="0"/>
        <v>4992021.3999999985</v>
      </c>
      <c r="H6" s="17">
        <f t="shared" si="0"/>
        <v>29677270.20000001</v>
      </c>
      <c r="I6" s="17">
        <f t="shared" si="0"/>
        <v>16496987.399999999</v>
      </c>
      <c r="J6" s="17">
        <f t="shared" si="0"/>
        <v>19638316.999999996</v>
      </c>
      <c r="K6" s="17">
        <f t="shared" si="0"/>
        <v>1168139.3999999997</v>
      </c>
      <c r="L6" s="17">
        <f t="shared" si="0"/>
        <v>54202956.59999999</v>
      </c>
      <c r="M6" s="17">
        <f t="shared" si="0"/>
        <v>79669910</v>
      </c>
      <c r="N6" s="17">
        <f t="shared" si="0"/>
        <v>277713914</v>
      </c>
      <c r="O6" s="17">
        <f t="shared" si="0"/>
        <v>1275667021.5999997</v>
      </c>
    </row>
    <row r="7" spans="5:14" s="13" customFormat="1" ht="5.25" customHeight="1">
      <c r="E7" s="14"/>
      <c r="F7" s="14"/>
      <c r="I7" s="14"/>
      <c r="J7" s="14"/>
      <c r="L7" s="14"/>
      <c r="M7" s="14"/>
      <c r="N7" s="14"/>
    </row>
    <row r="8" spans="2:15" s="18" customFormat="1" ht="18" customHeight="1">
      <c r="B8" s="22" t="s">
        <v>17</v>
      </c>
      <c r="C8" s="23">
        <v>162372393.65</v>
      </c>
      <c r="D8" s="23">
        <v>40178218.410000004</v>
      </c>
      <c r="E8" s="23">
        <v>510196.49</v>
      </c>
      <c r="F8" s="23">
        <v>1225166.06</v>
      </c>
      <c r="G8" s="23">
        <v>1226961.82</v>
      </c>
      <c r="H8" s="23">
        <v>7367823.48</v>
      </c>
      <c r="I8" s="23">
        <v>5844199.62</v>
      </c>
      <c r="J8" s="23">
        <v>6957042.63</v>
      </c>
      <c r="K8" s="23">
        <v>288813.87</v>
      </c>
      <c r="L8" s="23">
        <v>10498110.53</v>
      </c>
      <c r="M8" s="23">
        <v>29876131</v>
      </c>
      <c r="N8" s="23">
        <v>73458024.14</v>
      </c>
      <c r="O8" s="19">
        <f>SUM(C8:N8)</f>
        <v>339803081.7</v>
      </c>
    </row>
    <row r="9" spans="2:15" s="18" customFormat="1" ht="18" customHeight="1">
      <c r="B9" s="22" t="s">
        <v>18</v>
      </c>
      <c r="C9" s="23">
        <v>4735909.5600000005</v>
      </c>
      <c r="D9" s="23">
        <v>1119928.48</v>
      </c>
      <c r="E9" s="23">
        <v>16991.309999999998</v>
      </c>
      <c r="F9" s="23">
        <v>40951.03</v>
      </c>
      <c r="G9" s="23">
        <v>37589.46</v>
      </c>
      <c r="H9" s="23">
        <v>218636.66000000003</v>
      </c>
      <c r="I9" s="23">
        <v>119892.8</v>
      </c>
      <c r="J9" s="23">
        <v>142722.6</v>
      </c>
      <c r="K9" s="23">
        <v>8684.22</v>
      </c>
      <c r="L9" s="23">
        <v>400955.47</v>
      </c>
      <c r="M9" s="23">
        <v>635470</v>
      </c>
      <c r="N9" s="23">
        <v>1924052.2999999998</v>
      </c>
      <c r="O9" s="19">
        <f aca="true" t="shared" si="1" ref="O9:O72">SUM(C9:N9)</f>
        <v>9401783.89</v>
      </c>
    </row>
    <row r="10" spans="2:15" s="18" customFormat="1" ht="18" customHeight="1">
      <c r="B10" s="22" t="s">
        <v>19</v>
      </c>
      <c r="C10" s="23">
        <v>3642068.52</v>
      </c>
      <c r="D10" s="23">
        <v>505213.33999999997</v>
      </c>
      <c r="E10" s="23">
        <v>13023.09</v>
      </c>
      <c r="F10" s="23">
        <v>31384.449999999997</v>
      </c>
      <c r="G10" s="23">
        <v>28870.120000000003</v>
      </c>
      <c r="H10" s="23">
        <v>168061.12999999998</v>
      </c>
      <c r="I10" s="23">
        <v>88938.29999999999</v>
      </c>
      <c r="J10" s="23">
        <v>105873.78</v>
      </c>
      <c r="K10" s="23">
        <v>6673.02</v>
      </c>
      <c r="L10" s="23">
        <v>308013.77</v>
      </c>
      <c r="M10" s="23">
        <v>759949</v>
      </c>
      <c r="N10" s="23">
        <v>1325321.22</v>
      </c>
      <c r="O10" s="19">
        <f t="shared" si="1"/>
        <v>6983389.739999999</v>
      </c>
    </row>
    <row r="11" spans="2:15" s="18" customFormat="1" ht="18" customHeight="1">
      <c r="B11" s="22" t="s">
        <v>20</v>
      </c>
      <c r="C11" s="23">
        <v>6481090.98</v>
      </c>
      <c r="D11" s="23">
        <v>806794.3</v>
      </c>
      <c r="E11" s="23">
        <v>26586.35</v>
      </c>
      <c r="F11" s="23">
        <v>64281.9</v>
      </c>
      <c r="G11" s="23">
        <v>54288.82</v>
      </c>
      <c r="H11" s="23">
        <v>305111.49</v>
      </c>
      <c r="I11" s="23">
        <v>125327.87000000001</v>
      </c>
      <c r="J11" s="23">
        <v>149192.6</v>
      </c>
      <c r="K11" s="23">
        <v>12295.68</v>
      </c>
      <c r="L11" s="23">
        <v>417768.37</v>
      </c>
      <c r="M11" s="23">
        <v>0</v>
      </c>
      <c r="N11" s="23">
        <v>1797431.28</v>
      </c>
      <c r="O11" s="19">
        <f t="shared" si="1"/>
        <v>10240169.639999999</v>
      </c>
    </row>
    <row r="12" spans="2:15" s="18" customFormat="1" ht="18" customHeight="1">
      <c r="B12" s="22" t="s">
        <v>21</v>
      </c>
      <c r="C12" s="23">
        <v>2917046.25</v>
      </c>
      <c r="D12" s="23">
        <v>632365.73</v>
      </c>
      <c r="E12" s="23">
        <v>10668.39</v>
      </c>
      <c r="F12" s="23">
        <v>25724.56</v>
      </c>
      <c r="G12" s="23">
        <v>23326.1</v>
      </c>
      <c r="H12" s="23">
        <v>135026.77000000002</v>
      </c>
      <c r="I12" s="23">
        <v>64466.8</v>
      </c>
      <c r="J12" s="23">
        <v>76742.45000000001</v>
      </c>
      <c r="K12" s="23">
        <v>5373.96</v>
      </c>
      <c r="L12" s="23">
        <v>235358</v>
      </c>
      <c r="M12" s="23">
        <v>302930</v>
      </c>
      <c r="N12" s="23">
        <v>1119720.33</v>
      </c>
      <c r="O12" s="19">
        <f t="shared" si="1"/>
        <v>5548749.34</v>
      </c>
    </row>
    <row r="13" spans="2:15" s="18" customFormat="1" ht="18" customHeight="1">
      <c r="B13" s="22" t="s">
        <v>22</v>
      </c>
      <c r="C13" s="23">
        <v>1029774.06</v>
      </c>
      <c r="D13" s="23">
        <v>139541.03</v>
      </c>
      <c r="E13" s="23">
        <v>4017.7799999999997</v>
      </c>
      <c r="F13" s="23">
        <v>9703.24</v>
      </c>
      <c r="G13" s="23">
        <v>8449.49</v>
      </c>
      <c r="H13" s="23">
        <v>48112.95</v>
      </c>
      <c r="I13" s="23">
        <v>21798.559999999998</v>
      </c>
      <c r="J13" s="23">
        <v>25949.410000000003</v>
      </c>
      <c r="K13" s="23">
        <v>1928.16</v>
      </c>
      <c r="L13" s="23">
        <v>74299.73999999999</v>
      </c>
      <c r="M13" s="23">
        <v>0</v>
      </c>
      <c r="N13" s="23">
        <v>319295.44</v>
      </c>
      <c r="O13" s="19">
        <f t="shared" si="1"/>
        <v>1682869.8599999999</v>
      </c>
    </row>
    <row r="14" spans="2:15" s="18" customFormat="1" ht="18" customHeight="1">
      <c r="B14" s="22" t="s">
        <v>23</v>
      </c>
      <c r="C14" s="23">
        <v>2956020.15</v>
      </c>
      <c r="D14" s="23">
        <v>424058.34</v>
      </c>
      <c r="E14" s="23">
        <v>9223</v>
      </c>
      <c r="F14" s="23">
        <v>22143.15</v>
      </c>
      <c r="G14" s="23">
        <v>22281.36</v>
      </c>
      <c r="H14" s="23">
        <v>134017.03999999998</v>
      </c>
      <c r="I14" s="23">
        <v>40382.51</v>
      </c>
      <c r="J14" s="23">
        <v>48072.09</v>
      </c>
      <c r="K14" s="23">
        <v>5249.88</v>
      </c>
      <c r="L14" s="23">
        <v>279268.81</v>
      </c>
      <c r="M14" s="23">
        <v>203809</v>
      </c>
      <c r="N14" s="23">
        <v>1263649.03</v>
      </c>
      <c r="O14" s="19">
        <f t="shared" si="1"/>
        <v>5408174.359999999</v>
      </c>
    </row>
    <row r="15" spans="2:15" s="18" customFormat="1" ht="18" customHeight="1">
      <c r="B15" s="22" t="s">
        <v>24</v>
      </c>
      <c r="C15" s="23">
        <v>6505964.86</v>
      </c>
      <c r="D15" s="23">
        <v>1103217.49</v>
      </c>
      <c r="E15" s="23">
        <v>22354.54</v>
      </c>
      <c r="F15" s="23">
        <v>53816.08</v>
      </c>
      <c r="G15" s="23">
        <v>50795.25</v>
      </c>
      <c r="H15" s="23">
        <v>298603.05</v>
      </c>
      <c r="I15" s="23">
        <v>117663.58</v>
      </c>
      <c r="J15" s="23">
        <v>140068.88999999998</v>
      </c>
      <c r="K15" s="23">
        <v>11808.119999999999</v>
      </c>
      <c r="L15" s="23">
        <v>554785.53</v>
      </c>
      <c r="M15" s="23">
        <v>0</v>
      </c>
      <c r="N15" s="23">
        <v>2400468.4200000004</v>
      </c>
      <c r="O15" s="19">
        <f t="shared" si="1"/>
        <v>11259545.81</v>
      </c>
    </row>
    <row r="16" spans="2:15" s="18" customFormat="1" ht="18" customHeight="1">
      <c r="B16" s="22" t="s">
        <v>25</v>
      </c>
      <c r="C16" s="23">
        <v>1883841.0899999999</v>
      </c>
      <c r="D16" s="23">
        <v>185922.15999999997</v>
      </c>
      <c r="E16" s="23">
        <v>5954.9400000000005</v>
      </c>
      <c r="F16" s="23">
        <v>14302.49</v>
      </c>
      <c r="G16" s="23">
        <v>14265.640000000001</v>
      </c>
      <c r="H16" s="23">
        <v>85544.5</v>
      </c>
      <c r="I16" s="23">
        <v>30150.29</v>
      </c>
      <c r="J16" s="23">
        <v>35891.46</v>
      </c>
      <c r="K16" s="23">
        <v>3355.2000000000003</v>
      </c>
      <c r="L16" s="23">
        <v>177870.09000000003</v>
      </c>
      <c r="M16" s="23">
        <v>163467</v>
      </c>
      <c r="N16" s="23">
        <v>759449.96</v>
      </c>
      <c r="O16" s="19">
        <f t="shared" si="1"/>
        <v>3360014.82</v>
      </c>
    </row>
    <row r="17" spans="2:15" s="18" customFormat="1" ht="18" customHeight="1">
      <c r="B17" s="22" t="s">
        <v>26</v>
      </c>
      <c r="C17" s="23">
        <v>922223.6799999999</v>
      </c>
      <c r="D17" s="23">
        <v>113297.28</v>
      </c>
      <c r="E17" s="23">
        <v>3414.2200000000003</v>
      </c>
      <c r="F17" s="23">
        <v>8235.14</v>
      </c>
      <c r="G17" s="23">
        <v>7409.91</v>
      </c>
      <c r="H17" s="23">
        <v>42762.049999999996</v>
      </c>
      <c r="I17" s="23">
        <v>18056.61</v>
      </c>
      <c r="J17" s="23">
        <v>21494.93</v>
      </c>
      <c r="K17" s="23">
        <v>1704.09</v>
      </c>
      <c r="L17" s="23">
        <v>72025.26999999999</v>
      </c>
      <c r="M17" s="23">
        <v>54255</v>
      </c>
      <c r="N17" s="23">
        <v>308641.91000000003</v>
      </c>
      <c r="O17" s="19">
        <f t="shared" si="1"/>
        <v>1573520.0900000003</v>
      </c>
    </row>
    <row r="18" spans="2:15" s="18" customFormat="1" ht="18" customHeight="1">
      <c r="B18" s="22" t="s">
        <v>27</v>
      </c>
      <c r="C18" s="23">
        <v>5395368.74</v>
      </c>
      <c r="D18" s="23">
        <v>979065.86</v>
      </c>
      <c r="E18" s="23">
        <v>15529.239999999998</v>
      </c>
      <c r="F18" s="23">
        <v>37191</v>
      </c>
      <c r="G18" s="23">
        <v>39553.78</v>
      </c>
      <c r="H18" s="23">
        <v>242297.87</v>
      </c>
      <c r="I18" s="23">
        <v>105179.32999999999</v>
      </c>
      <c r="J18" s="23">
        <v>125207.41</v>
      </c>
      <c r="K18" s="23">
        <v>9421.14</v>
      </c>
      <c r="L18" s="23">
        <v>563722.9400000001</v>
      </c>
      <c r="M18" s="23">
        <v>0</v>
      </c>
      <c r="N18" s="23">
        <v>2626711.3200000003</v>
      </c>
      <c r="O18" s="19">
        <f t="shared" si="1"/>
        <v>10139248.630000003</v>
      </c>
    </row>
    <row r="19" spans="2:15" s="18" customFormat="1" ht="18" customHeight="1">
      <c r="B19" s="22" t="s">
        <v>28</v>
      </c>
      <c r="C19" s="23">
        <v>10711587.46</v>
      </c>
      <c r="D19" s="23">
        <v>2282456.12</v>
      </c>
      <c r="E19" s="23">
        <v>40910.21</v>
      </c>
      <c r="F19" s="23">
        <v>98751.33</v>
      </c>
      <c r="G19" s="23">
        <v>87137.14</v>
      </c>
      <c r="H19" s="23">
        <v>498901.82999999996</v>
      </c>
      <c r="I19" s="23">
        <v>215743.7</v>
      </c>
      <c r="J19" s="23">
        <v>256825.26999999996</v>
      </c>
      <c r="K19" s="23">
        <v>19947.72</v>
      </c>
      <c r="L19" s="23">
        <v>786996.5700000001</v>
      </c>
      <c r="M19" s="23">
        <v>1495242</v>
      </c>
      <c r="N19" s="23">
        <v>3796991.59</v>
      </c>
      <c r="O19" s="19">
        <f t="shared" si="1"/>
        <v>20291490.940000005</v>
      </c>
    </row>
    <row r="20" spans="2:15" s="18" customFormat="1" ht="18" customHeight="1">
      <c r="B20" s="22" t="s">
        <v>29</v>
      </c>
      <c r="C20" s="23">
        <v>10853375.14</v>
      </c>
      <c r="D20" s="23">
        <v>2360977.67</v>
      </c>
      <c r="E20" s="23">
        <v>37747.77</v>
      </c>
      <c r="F20" s="23">
        <v>90902.89000000001</v>
      </c>
      <c r="G20" s="23">
        <v>85126.69</v>
      </c>
      <c r="H20" s="23">
        <v>498942.43</v>
      </c>
      <c r="I20" s="23">
        <v>256311.29</v>
      </c>
      <c r="J20" s="23">
        <v>305117.67</v>
      </c>
      <c r="K20" s="23">
        <v>19754.760000000002</v>
      </c>
      <c r="L20" s="23">
        <v>934324.8700000001</v>
      </c>
      <c r="M20" s="23">
        <v>413833</v>
      </c>
      <c r="N20" s="23">
        <v>4533685.48</v>
      </c>
      <c r="O20" s="19">
        <f t="shared" si="1"/>
        <v>20390099.66</v>
      </c>
    </row>
    <row r="21" spans="2:15" s="18" customFormat="1" ht="18" customHeight="1">
      <c r="B21" s="22" t="s">
        <v>30</v>
      </c>
      <c r="C21" s="23">
        <v>2417071.77</v>
      </c>
      <c r="D21" s="23">
        <v>466610.18000000005</v>
      </c>
      <c r="E21" s="23">
        <v>9831.939999999999</v>
      </c>
      <c r="F21" s="23">
        <v>23767.699999999997</v>
      </c>
      <c r="G21" s="23">
        <v>20175.5</v>
      </c>
      <c r="H21" s="23">
        <v>113641.45</v>
      </c>
      <c r="I21" s="23">
        <v>48583.979999999996</v>
      </c>
      <c r="J21" s="23">
        <v>57835.270000000004</v>
      </c>
      <c r="K21" s="23">
        <v>4575.299999999999</v>
      </c>
      <c r="L21" s="23">
        <v>159628.95</v>
      </c>
      <c r="M21" s="23">
        <v>360611</v>
      </c>
      <c r="N21" s="23">
        <v>766708.39</v>
      </c>
      <c r="O21" s="19">
        <f t="shared" si="1"/>
        <v>4449041.430000001</v>
      </c>
    </row>
    <row r="22" spans="2:15" s="18" customFormat="1" ht="18" customHeight="1">
      <c r="B22" s="22" t="s">
        <v>31</v>
      </c>
      <c r="C22" s="23">
        <v>2599917.5599999996</v>
      </c>
      <c r="D22" s="23">
        <v>337933.88</v>
      </c>
      <c r="E22" s="23">
        <v>10168.16</v>
      </c>
      <c r="F22" s="23">
        <v>24558.300000000003</v>
      </c>
      <c r="G22" s="23">
        <v>21353.59</v>
      </c>
      <c r="H22" s="23">
        <v>121516</v>
      </c>
      <c r="I22" s="23">
        <v>50736.909999999996</v>
      </c>
      <c r="J22" s="23">
        <v>60398.15</v>
      </c>
      <c r="K22" s="23">
        <v>4871.13</v>
      </c>
      <c r="L22" s="23">
        <v>184461.34</v>
      </c>
      <c r="M22" s="23">
        <v>237475</v>
      </c>
      <c r="N22" s="23">
        <v>792672.6799999999</v>
      </c>
      <c r="O22" s="19">
        <f t="shared" si="1"/>
        <v>4446062.699999999</v>
      </c>
    </row>
    <row r="23" spans="2:15" s="18" customFormat="1" ht="18" customHeight="1">
      <c r="B23" s="22" t="s">
        <v>32</v>
      </c>
      <c r="C23" s="23">
        <v>3614487.55</v>
      </c>
      <c r="D23" s="23">
        <v>407973.62</v>
      </c>
      <c r="E23" s="23">
        <v>9482.91</v>
      </c>
      <c r="F23" s="23">
        <v>22639.84</v>
      </c>
      <c r="G23" s="23">
        <v>25711.75</v>
      </c>
      <c r="H23" s="23">
        <v>160690.1</v>
      </c>
      <c r="I23" s="23">
        <v>50986.39</v>
      </c>
      <c r="J23" s="23">
        <v>60695.14</v>
      </c>
      <c r="K23" s="23">
        <v>6197.88</v>
      </c>
      <c r="L23" s="23">
        <v>401631.78</v>
      </c>
      <c r="M23" s="23">
        <v>908508</v>
      </c>
      <c r="N23" s="23">
        <v>1716885.29</v>
      </c>
      <c r="O23" s="19">
        <f t="shared" si="1"/>
        <v>7385890.249999999</v>
      </c>
    </row>
    <row r="24" spans="2:15" s="18" customFormat="1" ht="18" customHeight="1">
      <c r="B24" s="22" t="s">
        <v>33</v>
      </c>
      <c r="C24" s="23">
        <v>17167929.060000002</v>
      </c>
      <c r="D24" s="23">
        <v>2681176.27</v>
      </c>
      <c r="E24" s="23">
        <v>60196.06</v>
      </c>
      <c r="F24" s="23">
        <v>144993.04</v>
      </c>
      <c r="G24" s="23">
        <v>135069.34</v>
      </c>
      <c r="H24" s="23">
        <v>790091.82</v>
      </c>
      <c r="I24" s="23">
        <v>451880.41000000003</v>
      </c>
      <c r="J24" s="23">
        <v>537926.75</v>
      </c>
      <c r="K24" s="23">
        <v>31308.21</v>
      </c>
      <c r="L24" s="23">
        <v>1490669.87</v>
      </c>
      <c r="M24" s="23">
        <v>3632808</v>
      </c>
      <c r="N24" s="23">
        <v>6492542.26</v>
      </c>
      <c r="O24" s="19">
        <f t="shared" si="1"/>
        <v>33616591.09</v>
      </c>
    </row>
    <row r="25" spans="2:15" s="18" customFormat="1" ht="18" customHeight="1">
      <c r="B25" s="22" t="s">
        <v>34</v>
      </c>
      <c r="C25" s="23">
        <v>38824536.5</v>
      </c>
      <c r="D25" s="23">
        <v>11962095.629999999</v>
      </c>
      <c r="E25" s="23">
        <v>132214.61</v>
      </c>
      <c r="F25" s="23">
        <v>318215.43</v>
      </c>
      <c r="G25" s="23">
        <v>302108.36</v>
      </c>
      <c r="H25" s="23">
        <v>1779819.48</v>
      </c>
      <c r="I25" s="23">
        <v>1145368.02</v>
      </c>
      <c r="J25" s="23">
        <v>1363467.15</v>
      </c>
      <c r="K25" s="23">
        <v>70318.95000000001</v>
      </c>
      <c r="L25" s="23">
        <v>3353791.04</v>
      </c>
      <c r="M25" s="23">
        <v>0</v>
      </c>
      <c r="N25" s="23">
        <v>17689455.17</v>
      </c>
      <c r="O25" s="19">
        <f t="shared" si="1"/>
        <v>76941390.34</v>
      </c>
    </row>
    <row r="26" spans="2:15" s="18" customFormat="1" ht="18" customHeight="1">
      <c r="B26" s="22" t="s">
        <v>35</v>
      </c>
      <c r="C26" s="23">
        <v>2897981.0300000003</v>
      </c>
      <c r="D26" s="23">
        <v>264164.54000000004</v>
      </c>
      <c r="E26" s="23">
        <v>10066.29</v>
      </c>
      <c r="F26" s="23">
        <v>24240.47</v>
      </c>
      <c r="G26" s="23">
        <v>22718.89</v>
      </c>
      <c r="H26" s="23">
        <v>133200.88</v>
      </c>
      <c r="I26" s="23">
        <v>44531.96</v>
      </c>
      <c r="J26" s="23">
        <v>53011.66</v>
      </c>
      <c r="K26" s="23">
        <v>5273.16</v>
      </c>
      <c r="L26" s="23">
        <v>241830.40000000002</v>
      </c>
      <c r="M26" s="23">
        <v>0</v>
      </c>
      <c r="N26" s="23">
        <v>1035447.2100000001</v>
      </c>
      <c r="O26" s="19">
        <f t="shared" si="1"/>
        <v>4732466.490000001</v>
      </c>
    </row>
    <row r="27" spans="2:15" s="18" customFormat="1" ht="18" customHeight="1">
      <c r="B27" s="22" t="s">
        <v>36</v>
      </c>
      <c r="C27" s="23">
        <v>2446245.92</v>
      </c>
      <c r="D27" s="23">
        <v>369424.92000000004</v>
      </c>
      <c r="E27" s="23">
        <v>8823.869999999999</v>
      </c>
      <c r="F27" s="23">
        <v>21269.440000000002</v>
      </c>
      <c r="G27" s="23">
        <v>19456.55</v>
      </c>
      <c r="H27" s="23">
        <v>113016.52</v>
      </c>
      <c r="I27" s="23">
        <v>60600.72</v>
      </c>
      <c r="J27" s="23">
        <v>72140.21</v>
      </c>
      <c r="K27" s="23">
        <v>4491.4800000000005</v>
      </c>
      <c r="L27" s="23">
        <v>204955.03</v>
      </c>
      <c r="M27" s="23">
        <v>0</v>
      </c>
      <c r="N27" s="23">
        <v>881294.22</v>
      </c>
      <c r="O27" s="19">
        <f t="shared" si="1"/>
        <v>4201718.88</v>
      </c>
    </row>
    <row r="28" spans="2:15" s="18" customFormat="1" ht="18" customHeight="1">
      <c r="B28" s="22" t="s">
        <v>37</v>
      </c>
      <c r="C28" s="23">
        <v>10473491.48</v>
      </c>
      <c r="D28" s="23">
        <v>379282.29000000004</v>
      </c>
      <c r="E28" s="23">
        <v>16599.66</v>
      </c>
      <c r="F28" s="23">
        <v>38712.43</v>
      </c>
      <c r="G28" s="23">
        <v>65211.22</v>
      </c>
      <c r="H28" s="23">
        <v>446346.14</v>
      </c>
      <c r="I28" s="23">
        <v>83885.91</v>
      </c>
      <c r="J28" s="23">
        <v>99859.33</v>
      </c>
      <c r="K28" s="23">
        <v>16617.06</v>
      </c>
      <c r="L28" s="23">
        <v>1493438.45</v>
      </c>
      <c r="M28" s="23">
        <v>0</v>
      </c>
      <c r="N28" s="23">
        <v>6370140.24</v>
      </c>
      <c r="O28" s="19">
        <f t="shared" si="1"/>
        <v>19483584.21</v>
      </c>
    </row>
    <row r="29" spans="2:15" s="18" customFormat="1" ht="18" customHeight="1">
      <c r="B29" s="22" t="s">
        <v>38</v>
      </c>
      <c r="C29" s="23">
        <v>2730884.77</v>
      </c>
      <c r="D29" s="23">
        <v>321763.86</v>
      </c>
      <c r="E29" s="23">
        <v>9002.79</v>
      </c>
      <c r="F29" s="23">
        <v>21648.72</v>
      </c>
      <c r="G29" s="23">
        <v>20996.309999999998</v>
      </c>
      <c r="H29" s="23">
        <v>124664.61</v>
      </c>
      <c r="I29" s="23">
        <v>49711.86</v>
      </c>
      <c r="J29" s="23">
        <v>59177.9</v>
      </c>
      <c r="K29" s="23">
        <v>4909.53</v>
      </c>
      <c r="L29" s="23">
        <v>247786.05</v>
      </c>
      <c r="M29" s="23">
        <v>25472</v>
      </c>
      <c r="N29" s="23">
        <v>1062361.42</v>
      </c>
      <c r="O29" s="19">
        <f t="shared" si="1"/>
        <v>4678379.819999999</v>
      </c>
    </row>
    <row r="30" spans="2:15" s="18" customFormat="1" ht="18" customHeight="1">
      <c r="B30" s="22" t="s">
        <v>39</v>
      </c>
      <c r="C30" s="23">
        <v>2196461.69</v>
      </c>
      <c r="D30" s="23">
        <v>286943.37</v>
      </c>
      <c r="E30" s="23">
        <v>8356.26</v>
      </c>
      <c r="F30" s="23">
        <v>20168.91</v>
      </c>
      <c r="G30" s="23">
        <v>17840.06</v>
      </c>
      <c r="H30" s="23">
        <v>102244.45999999999</v>
      </c>
      <c r="I30" s="23">
        <v>48818.89</v>
      </c>
      <c r="J30" s="23">
        <v>58114.909999999996</v>
      </c>
      <c r="K30" s="23">
        <v>4086.3599999999997</v>
      </c>
      <c r="L30" s="23">
        <v>166727.75</v>
      </c>
      <c r="M30" s="23">
        <v>0</v>
      </c>
      <c r="N30" s="23">
        <v>716757.39</v>
      </c>
      <c r="O30" s="19">
        <f t="shared" si="1"/>
        <v>3626520.0500000003</v>
      </c>
    </row>
    <row r="31" spans="2:15" s="18" customFormat="1" ht="18" customHeight="1">
      <c r="B31" s="22" t="s">
        <v>40</v>
      </c>
      <c r="C31" s="23">
        <v>2839373.4299999997</v>
      </c>
      <c r="D31" s="23">
        <v>378989.48</v>
      </c>
      <c r="E31" s="23">
        <v>10557.95</v>
      </c>
      <c r="F31" s="23">
        <v>25468.77</v>
      </c>
      <c r="G31" s="23">
        <v>22853.300000000003</v>
      </c>
      <c r="H31" s="23">
        <v>131739.03</v>
      </c>
      <c r="I31" s="23">
        <v>66369.94</v>
      </c>
      <c r="J31" s="23">
        <v>79007.98999999999</v>
      </c>
      <c r="K31" s="23">
        <v>5252.34</v>
      </c>
      <c r="L31" s="23">
        <v>225292.1</v>
      </c>
      <c r="M31" s="23">
        <v>56663</v>
      </c>
      <c r="N31" s="23">
        <v>968817</v>
      </c>
      <c r="O31" s="19">
        <f t="shared" si="1"/>
        <v>4810384.33</v>
      </c>
    </row>
    <row r="32" spans="2:15" s="18" customFormat="1" ht="18" customHeight="1">
      <c r="B32" s="22" t="s">
        <v>41</v>
      </c>
      <c r="C32" s="23">
        <v>13490426.209999997</v>
      </c>
      <c r="D32" s="23">
        <v>2937272.9</v>
      </c>
      <c r="E32" s="23">
        <v>47032.09</v>
      </c>
      <c r="F32" s="23">
        <v>113268.23999999999</v>
      </c>
      <c r="G32" s="23">
        <v>105906.23999999999</v>
      </c>
      <c r="H32" s="23">
        <v>620370.5</v>
      </c>
      <c r="I32" s="23">
        <v>302917.49</v>
      </c>
      <c r="J32" s="23">
        <v>360598.54000000004</v>
      </c>
      <c r="K32" s="23">
        <v>24568.47</v>
      </c>
      <c r="L32" s="23">
        <v>1138501.56</v>
      </c>
      <c r="M32" s="23">
        <v>369185</v>
      </c>
      <c r="N32" s="23">
        <v>5576311.92</v>
      </c>
      <c r="O32" s="19">
        <f t="shared" si="1"/>
        <v>25086359.159999996</v>
      </c>
    </row>
    <row r="33" spans="2:15" s="18" customFormat="1" ht="18" customHeight="1">
      <c r="B33" s="22" t="s">
        <v>42</v>
      </c>
      <c r="C33" s="23">
        <v>8776623.76</v>
      </c>
      <c r="D33" s="23">
        <v>914173.7899999999</v>
      </c>
      <c r="E33" s="23">
        <v>30658.68</v>
      </c>
      <c r="F33" s="23">
        <v>73839.69</v>
      </c>
      <c r="G33" s="23">
        <v>68952.3</v>
      </c>
      <c r="H33" s="23">
        <v>403708.80000000005</v>
      </c>
      <c r="I33" s="23">
        <v>153763.66999999998</v>
      </c>
      <c r="J33" s="23">
        <v>183043.09</v>
      </c>
      <c r="K33" s="23">
        <v>15991.29</v>
      </c>
      <c r="L33" s="23">
        <v>725483.3200000001</v>
      </c>
      <c r="M33" s="23">
        <v>0</v>
      </c>
      <c r="N33" s="23">
        <v>3155420.0599999996</v>
      </c>
      <c r="O33" s="19">
        <f t="shared" si="1"/>
        <v>14501658.45</v>
      </c>
    </row>
    <row r="34" spans="2:15" s="18" customFormat="1" ht="18" customHeight="1">
      <c r="B34" s="22" t="s">
        <v>43</v>
      </c>
      <c r="C34" s="23">
        <v>5063746.3</v>
      </c>
      <c r="D34" s="23">
        <v>996280.5</v>
      </c>
      <c r="E34" s="23">
        <v>17088.13</v>
      </c>
      <c r="F34" s="23">
        <v>41117.72</v>
      </c>
      <c r="G34" s="23">
        <v>39269.53999999999</v>
      </c>
      <c r="H34" s="23">
        <v>231858.83</v>
      </c>
      <c r="I34" s="23">
        <v>98350.63</v>
      </c>
      <c r="J34" s="23">
        <v>117078.4</v>
      </c>
      <c r="K34" s="23">
        <v>9152.19</v>
      </c>
      <c r="L34" s="23">
        <v>446890.05</v>
      </c>
      <c r="M34" s="23">
        <v>0</v>
      </c>
      <c r="N34" s="23">
        <v>2100635.5</v>
      </c>
      <c r="O34" s="19">
        <f t="shared" si="1"/>
        <v>9161467.79</v>
      </c>
    </row>
    <row r="35" spans="2:15" s="18" customFormat="1" ht="18" customHeight="1">
      <c r="B35" s="22" t="s">
        <v>44</v>
      </c>
      <c r="C35" s="23">
        <v>1712226.68</v>
      </c>
      <c r="D35" s="23">
        <v>219007.65</v>
      </c>
      <c r="E35" s="23">
        <v>4799.32</v>
      </c>
      <c r="F35" s="23">
        <v>11484.01</v>
      </c>
      <c r="G35" s="23">
        <v>12442.34</v>
      </c>
      <c r="H35" s="23">
        <v>76665.12</v>
      </c>
      <c r="I35" s="23">
        <v>26678.66</v>
      </c>
      <c r="J35" s="23">
        <v>31758.78</v>
      </c>
      <c r="K35" s="23">
        <v>2973.8999999999996</v>
      </c>
      <c r="L35" s="23">
        <v>181998.52</v>
      </c>
      <c r="M35" s="23">
        <v>192181</v>
      </c>
      <c r="N35" s="23">
        <v>775599.85</v>
      </c>
      <c r="O35" s="19">
        <f t="shared" si="1"/>
        <v>3247815.83</v>
      </c>
    </row>
    <row r="36" spans="2:15" s="18" customFormat="1" ht="18" customHeight="1">
      <c r="B36" s="22" t="s">
        <v>45</v>
      </c>
      <c r="C36" s="23">
        <v>2565870.3200000003</v>
      </c>
      <c r="D36" s="23">
        <v>499749.18999999994</v>
      </c>
      <c r="E36" s="23">
        <v>10023.39</v>
      </c>
      <c r="F36" s="23">
        <v>24207.96</v>
      </c>
      <c r="G36" s="23">
        <v>21064.050000000003</v>
      </c>
      <c r="H36" s="23">
        <v>119904.07</v>
      </c>
      <c r="I36" s="23">
        <v>53944.61</v>
      </c>
      <c r="J36" s="23">
        <v>64216.65</v>
      </c>
      <c r="K36" s="23">
        <v>4805.88</v>
      </c>
      <c r="L36" s="23">
        <v>184440.41000000003</v>
      </c>
      <c r="M36" s="23">
        <v>0</v>
      </c>
      <c r="N36" s="23">
        <v>882397.9200000002</v>
      </c>
      <c r="O36" s="19">
        <f t="shared" si="1"/>
        <v>4430624.45</v>
      </c>
    </row>
    <row r="37" spans="2:15" s="18" customFormat="1" ht="18" customHeight="1">
      <c r="B37" s="22" t="s">
        <v>46</v>
      </c>
      <c r="C37" s="23">
        <v>1835310.33</v>
      </c>
      <c r="D37" s="23">
        <v>296068.58999999997</v>
      </c>
      <c r="E37" s="23">
        <v>6651.84</v>
      </c>
      <c r="F37" s="23">
        <v>16035.830000000002</v>
      </c>
      <c r="G37" s="23">
        <v>14624.46</v>
      </c>
      <c r="H37" s="23">
        <v>84847.45999999999</v>
      </c>
      <c r="I37" s="23">
        <v>28964.59</v>
      </c>
      <c r="J37" s="23">
        <v>34479.97</v>
      </c>
      <c r="K37" s="23">
        <v>3373.71</v>
      </c>
      <c r="L37" s="23">
        <v>144572.34</v>
      </c>
      <c r="M37" s="23">
        <v>55522</v>
      </c>
      <c r="N37" s="23">
        <v>667157.76</v>
      </c>
      <c r="O37" s="19">
        <f t="shared" si="1"/>
        <v>3187608.88</v>
      </c>
    </row>
    <row r="38" spans="2:15" s="18" customFormat="1" ht="18" customHeight="1">
      <c r="B38" s="22" t="s">
        <v>47</v>
      </c>
      <c r="C38" s="23">
        <v>4705251.6899999995</v>
      </c>
      <c r="D38" s="23">
        <v>439677.86</v>
      </c>
      <c r="E38" s="23">
        <v>17329.05</v>
      </c>
      <c r="F38" s="23">
        <v>41792.64</v>
      </c>
      <c r="G38" s="23">
        <v>37728.57</v>
      </c>
      <c r="H38" s="23">
        <v>218014.68000000002</v>
      </c>
      <c r="I38" s="23">
        <v>70861.01</v>
      </c>
      <c r="J38" s="23">
        <v>84354.23999999999</v>
      </c>
      <c r="K38" s="23">
        <v>8683.23</v>
      </c>
      <c r="L38" s="23">
        <v>357741.14</v>
      </c>
      <c r="M38" s="23">
        <v>0</v>
      </c>
      <c r="N38" s="23">
        <v>1537999.95</v>
      </c>
      <c r="O38" s="19">
        <f t="shared" si="1"/>
        <v>7519434.06</v>
      </c>
    </row>
    <row r="39" spans="2:15" s="18" customFormat="1" ht="18" customHeight="1">
      <c r="B39" s="22" t="s">
        <v>48</v>
      </c>
      <c r="C39" s="23">
        <v>7678820.76</v>
      </c>
      <c r="D39" s="23">
        <v>1051736.92</v>
      </c>
      <c r="E39" s="23">
        <v>27200.98</v>
      </c>
      <c r="F39" s="23">
        <v>65535.979999999996</v>
      </c>
      <c r="G39" s="23">
        <v>60649.76</v>
      </c>
      <c r="H39" s="23">
        <v>353880.22000000003</v>
      </c>
      <c r="I39" s="23">
        <v>178763.81</v>
      </c>
      <c r="J39" s="23">
        <v>212803.74</v>
      </c>
      <c r="K39" s="23">
        <v>14037.599999999999</v>
      </c>
      <c r="L39" s="23">
        <v>648975.4199999999</v>
      </c>
      <c r="M39" s="23">
        <v>0</v>
      </c>
      <c r="N39" s="23">
        <v>2810275.55</v>
      </c>
      <c r="O39" s="19">
        <f t="shared" si="1"/>
        <v>13102680.740000002</v>
      </c>
    </row>
    <row r="40" spans="2:15" s="18" customFormat="1" ht="18" customHeight="1">
      <c r="B40" s="22" t="s">
        <v>49</v>
      </c>
      <c r="C40" s="23">
        <v>3555770.2</v>
      </c>
      <c r="D40" s="23">
        <v>440033.23</v>
      </c>
      <c r="E40" s="23">
        <v>12870.400000000001</v>
      </c>
      <c r="F40" s="23">
        <v>31026.1</v>
      </c>
      <c r="G40" s="23">
        <v>28319.19</v>
      </c>
      <c r="H40" s="23">
        <v>164355.15000000002</v>
      </c>
      <c r="I40" s="23">
        <v>71058.32</v>
      </c>
      <c r="J40" s="23">
        <v>84589.12</v>
      </c>
      <c r="K40" s="23">
        <v>6534.150000000001</v>
      </c>
      <c r="L40" s="23">
        <v>287143.25</v>
      </c>
      <c r="M40" s="23">
        <v>72830</v>
      </c>
      <c r="N40" s="23">
        <v>1235037.36</v>
      </c>
      <c r="O40" s="19">
        <f t="shared" si="1"/>
        <v>5989566.470000002</v>
      </c>
    </row>
    <row r="41" spans="2:15" s="18" customFormat="1" ht="18" customHeight="1">
      <c r="B41" s="22" t="s">
        <v>50</v>
      </c>
      <c r="C41" s="23">
        <v>1180668.24</v>
      </c>
      <c r="D41" s="23">
        <v>124827.47</v>
      </c>
      <c r="E41" s="23">
        <v>4925.91</v>
      </c>
      <c r="F41" s="23">
        <v>11914.619999999999</v>
      </c>
      <c r="G41" s="23">
        <v>9960.470000000001</v>
      </c>
      <c r="H41" s="23">
        <v>55728.99</v>
      </c>
      <c r="I41" s="23">
        <v>19011.18</v>
      </c>
      <c r="J41" s="23">
        <v>22631.260000000002</v>
      </c>
      <c r="K41" s="23">
        <v>2250.12</v>
      </c>
      <c r="L41" s="23">
        <v>71523.09</v>
      </c>
      <c r="M41" s="23">
        <v>0</v>
      </c>
      <c r="N41" s="23">
        <v>306807.08</v>
      </c>
      <c r="O41" s="19">
        <f t="shared" si="1"/>
        <v>1810248.4300000002</v>
      </c>
    </row>
    <row r="42" spans="2:15" s="18" customFormat="1" ht="18" customHeight="1">
      <c r="B42" s="22" t="s">
        <v>51</v>
      </c>
      <c r="C42" s="23">
        <v>6490740.82</v>
      </c>
      <c r="D42" s="23">
        <v>1284436.11</v>
      </c>
      <c r="E42" s="23">
        <v>23582.11</v>
      </c>
      <c r="F42" s="23">
        <v>56853.770000000004</v>
      </c>
      <c r="G42" s="23">
        <v>51769.64</v>
      </c>
      <c r="H42" s="23">
        <v>300172.2</v>
      </c>
      <c r="I42" s="23">
        <v>131772.88</v>
      </c>
      <c r="J42" s="23">
        <v>156864.84999999998</v>
      </c>
      <c r="K42" s="23">
        <v>11938.41</v>
      </c>
      <c r="L42" s="23">
        <v>519551.33</v>
      </c>
      <c r="M42" s="23">
        <v>1626240</v>
      </c>
      <c r="N42" s="23">
        <v>2474845.26</v>
      </c>
      <c r="O42" s="19">
        <f t="shared" si="1"/>
        <v>13128767.38</v>
      </c>
    </row>
    <row r="43" spans="2:15" s="18" customFormat="1" ht="18" customHeight="1">
      <c r="B43" s="22" t="s">
        <v>52</v>
      </c>
      <c r="C43" s="23">
        <v>3195517.25</v>
      </c>
      <c r="D43" s="23">
        <v>444504.80000000005</v>
      </c>
      <c r="E43" s="23">
        <v>10075.75</v>
      </c>
      <c r="F43" s="23">
        <v>24197.97</v>
      </c>
      <c r="G43" s="23">
        <v>24176.699999999997</v>
      </c>
      <c r="H43" s="23">
        <v>145062.08000000002</v>
      </c>
      <c r="I43" s="23">
        <v>54636.240000000005</v>
      </c>
      <c r="J43" s="23">
        <v>65039.979999999996</v>
      </c>
      <c r="K43" s="23">
        <v>5688.21</v>
      </c>
      <c r="L43" s="23">
        <v>303219.58</v>
      </c>
      <c r="M43" s="23">
        <v>407589</v>
      </c>
      <c r="N43" s="23">
        <v>1299995.11</v>
      </c>
      <c r="O43" s="19">
        <f t="shared" si="1"/>
        <v>5979702.670000001</v>
      </c>
    </row>
    <row r="44" spans="2:15" s="18" customFormat="1" ht="18" customHeight="1">
      <c r="B44" s="22" t="s">
        <v>53</v>
      </c>
      <c r="C44" s="23">
        <v>8119223.6</v>
      </c>
      <c r="D44" s="23">
        <v>1602311.62</v>
      </c>
      <c r="E44" s="23">
        <v>25220.43</v>
      </c>
      <c r="F44" s="23">
        <v>60542.81</v>
      </c>
      <c r="G44" s="23">
        <v>61103.83</v>
      </c>
      <c r="H44" s="23">
        <v>367902.39</v>
      </c>
      <c r="I44" s="23">
        <v>152255.16</v>
      </c>
      <c r="J44" s="23">
        <v>181247.34</v>
      </c>
      <c r="K44" s="23">
        <v>14405.82</v>
      </c>
      <c r="L44" s="23">
        <v>778744</v>
      </c>
      <c r="M44" s="23">
        <v>271817</v>
      </c>
      <c r="N44" s="23">
        <v>3673123.72</v>
      </c>
      <c r="O44" s="19">
        <f t="shared" si="1"/>
        <v>15307897.72</v>
      </c>
    </row>
    <row r="45" spans="2:15" s="18" customFormat="1" ht="18" customHeight="1">
      <c r="B45" s="22" t="s">
        <v>54</v>
      </c>
      <c r="C45" s="23">
        <v>25389975.21</v>
      </c>
      <c r="D45" s="23">
        <v>7682993.550000001</v>
      </c>
      <c r="E45" s="23">
        <v>85307.23</v>
      </c>
      <c r="F45" s="23">
        <v>205243.07</v>
      </c>
      <c r="G45" s="23">
        <v>196580.85</v>
      </c>
      <c r="H45" s="23">
        <v>1161893.85</v>
      </c>
      <c r="I45" s="23">
        <v>693058.02</v>
      </c>
      <c r="J45" s="23">
        <v>825029.01</v>
      </c>
      <c r="K45" s="23">
        <v>45843.600000000006</v>
      </c>
      <c r="L45" s="23">
        <v>2220659.58</v>
      </c>
      <c r="M45" s="23">
        <v>5239392</v>
      </c>
      <c r="N45" s="23">
        <v>11544015.68</v>
      </c>
      <c r="O45" s="19">
        <f t="shared" si="1"/>
        <v>55289991.650000006</v>
      </c>
    </row>
    <row r="46" spans="2:15" s="18" customFormat="1" ht="18" customHeight="1">
      <c r="B46" s="22" t="s">
        <v>55</v>
      </c>
      <c r="C46" s="23">
        <v>1826611.04</v>
      </c>
      <c r="D46" s="23">
        <v>358573.36</v>
      </c>
      <c r="E46" s="23">
        <v>6828.41</v>
      </c>
      <c r="F46" s="23">
        <v>16474.25</v>
      </c>
      <c r="G46" s="23">
        <v>14732.899999999998</v>
      </c>
      <c r="H46" s="23">
        <v>84814.04</v>
      </c>
      <c r="I46" s="23">
        <v>37679.020000000004</v>
      </c>
      <c r="J46" s="23">
        <v>44853.8</v>
      </c>
      <c r="K46" s="23">
        <v>3383.37</v>
      </c>
      <c r="L46" s="23">
        <v>141236.81</v>
      </c>
      <c r="M46" s="23">
        <v>0</v>
      </c>
      <c r="N46" s="23">
        <v>669159.84</v>
      </c>
      <c r="O46" s="19">
        <f t="shared" si="1"/>
        <v>3204346.84</v>
      </c>
    </row>
    <row r="47" spans="2:15" s="18" customFormat="1" ht="18" customHeight="1">
      <c r="B47" s="22" t="s">
        <v>56</v>
      </c>
      <c r="C47" s="23">
        <v>2001322.0799999998</v>
      </c>
      <c r="D47" s="23">
        <v>354271.08999999997</v>
      </c>
      <c r="E47" s="23">
        <v>8318.74</v>
      </c>
      <c r="F47" s="23">
        <v>20119.32</v>
      </c>
      <c r="G47" s="23">
        <v>16857.16</v>
      </c>
      <c r="H47" s="23">
        <v>94409.8</v>
      </c>
      <c r="I47" s="23">
        <v>36445.6</v>
      </c>
      <c r="J47" s="23">
        <v>43385.52</v>
      </c>
      <c r="K47" s="23">
        <v>3810.2699999999995</v>
      </c>
      <c r="L47" s="23">
        <v>124309.54000000001</v>
      </c>
      <c r="M47" s="23">
        <v>433946</v>
      </c>
      <c r="N47" s="23">
        <v>594646.25</v>
      </c>
      <c r="O47" s="19">
        <f t="shared" si="1"/>
        <v>3731841.37</v>
      </c>
    </row>
    <row r="48" spans="2:15" s="18" customFormat="1" ht="18" customHeight="1">
      <c r="B48" s="22" t="s">
        <v>57</v>
      </c>
      <c r="C48" s="23">
        <v>1753291.6099999999</v>
      </c>
      <c r="D48" s="23">
        <v>224093.72</v>
      </c>
      <c r="E48" s="23">
        <v>5140.5599999999995</v>
      </c>
      <c r="F48" s="23">
        <v>12318.36</v>
      </c>
      <c r="G48" s="23">
        <v>12933.9</v>
      </c>
      <c r="H48" s="23">
        <v>78904.48999999999</v>
      </c>
      <c r="I48" s="23">
        <v>21686.809999999998</v>
      </c>
      <c r="J48" s="23">
        <v>25816.370000000003</v>
      </c>
      <c r="K48" s="23">
        <v>3073.1099999999997</v>
      </c>
      <c r="L48" s="23">
        <v>176173.97999999998</v>
      </c>
      <c r="M48" s="23">
        <v>0</v>
      </c>
      <c r="N48" s="23">
        <v>786409.8500000001</v>
      </c>
      <c r="O48" s="19">
        <f t="shared" si="1"/>
        <v>3099842.76</v>
      </c>
    </row>
    <row r="49" spans="2:15" s="18" customFormat="1" ht="18" customHeight="1">
      <c r="B49" s="22" t="s">
        <v>58</v>
      </c>
      <c r="C49" s="23">
        <v>2522073.29</v>
      </c>
      <c r="D49" s="23">
        <v>529422.33</v>
      </c>
      <c r="E49" s="23">
        <v>9658.96</v>
      </c>
      <c r="F49" s="23">
        <v>23316.86</v>
      </c>
      <c r="G49" s="23">
        <v>20539.35</v>
      </c>
      <c r="H49" s="23">
        <v>117514.84</v>
      </c>
      <c r="I49" s="23">
        <v>57743.17</v>
      </c>
      <c r="J49" s="23">
        <v>68738.52</v>
      </c>
      <c r="K49" s="23">
        <v>4700.01</v>
      </c>
      <c r="L49" s="23">
        <v>190191.98</v>
      </c>
      <c r="M49" s="23">
        <v>144204</v>
      </c>
      <c r="N49" s="23">
        <v>913283.3400000001</v>
      </c>
      <c r="O49" s="19">
        <f t="shared" si="1"/>
        <v>4601386.649999999</v>
      </c>
    </row>
    <row r="50" spans="2:15" s="18" customFormat="1" ht="18" customHeight="1">
      <c r="B50" s="22" t="s">
        <v>59</v>
      </c>
      <c r="C50" s="23">
        <v>4199332.890000001</v>
      </c>
      <c r="D50" s="23">
        <v>853953.51</v>
      </c>
      <c r="E50" s="23">
        <v>15457.029999999999</v>
      </c>
      <c r="F50" s="23">
        <v>37277.34</v>
      </c>
      <c r="G50" s="23">
        <v>33664.45</v>
      </c>
      <c r="H50" s="23">
        <v>194557.75</v>
      </c>
      <c r="I50" s="23">
        <v>84822.79000000001</v>
      </c>
      <c r="J50" s="23">
        <v>100974.61</v>
      </c>
      <c r="K50" s="23">
        <v>7748.52</v>
      </c>
      <c r="L50" s="23">
        <v>330769.68</v>
      </c>
      <c r="M50" s="23">
        <v>250859</v>
      </c>
      <c r="N50" s="23">
        <v>1568019.3599999999</v>
      </c>
      <c r="O50" s="19">
        <f t="shared" si="1"/>
        <v>7677436.93</v>
      </c>
    </row>
    <row r="51" spans="2:15" s="18" customFormat="1" ht="18" customHeight="1">
      <c r="B51" s="22" t="s">
        <v>60</v>
      </c>
      <c r="C51" s="23">
        <v>1498183.8</v>
      </c>
      <c r="D51" s="23">
        <v>143450.82</v>
      </c>
      <c r="E51" s="23">
        <v>4670.28</v>
      </c>
      <c r="F51" s="23">
        <v>11212.41</v>
      </c>
      <c r="G51" s="23">
        <v>11289.19</v>
      </c>
      <c r="H51" s="23">
        <v>67915.77</v>
      </c>
      <c r="I51" s="23">
        <v>25815.18</v>
      </c>
      <c r="J51" s="23">
        <v>30730.870000000003</v>
      </c>
      <c r="K51" s="23">
        <v>2660.25</v>
      </c>
      <c r="L51" s="23">
        <v>144654.69</v>
      </c>
      <c r="M51" s="23">
        <v>75511</v>
      </c>
      <c r="N51" s="23">
        <v>617564.8799999999</v>
      </c>
      <c r="O51" s="19">
        <f t="shared" si="1"/>
        <v>2633659.1399999997</v>
      </c>
    </row>
    <row r="52" spans="2:15" s="18" customFormat="1" ht="18" customHeight="1">
      <c r="B52" s="22" t="s">
        <v>61</v>
      </c>
      <c r="C52" s="23">
        <v>4117213.12</v>
      </c>
      <c r="D52" s="23">
        <v>507779.74</v>
      </c>
      <c r="E52" s="23">
        <v>15331.400000000001</v>
      </c>
      <c r="F52" s="23">
        <v>36984.95</v>
      </c>
      <c r="G52" s="23">
        <v>33156.99</v>
      </c>
      <c r="H52" s="23">
        <v>191066.05</v>
      </c>
      <c r="I52" s="23">
        <v>88322.28</v>
      </c>
      <c r="J52" s="23">
        <v>105140.45999999999</v>
      </c>
      <c r="K52" s="23">
        <v>7618.77</v>
      </c>
      <c r="L52" s="23">
        <v>321342.39</v>
      </c>
      <c r="M52" s="23">
        <v>581293</v>
      </c>
      <c r="N52" s="23">
        <v>1383267.21</v>
      </c>
      <c r="O52" s="19">
        <f t="shared" si="1"/>
        <v>7388516.36</v>
      </c>
    </row>
    <row r="53" spans="2:15" s="18" customFormat="1" ht="18" customHeight="1">
      <c r="B53" s="22" t="s">
        <v>62</v>
      </c>
      <c r="C53" s="23">
        <v>4035762.1100000003</v>
      </c>
      <c r="D53" s="23">
        <v>570166.25</v>
      </c>
      <c r="E53" s="23">
        <v>15536.489999999998</v>
      </c>
      <c r="F53" s="23">
        <v>37509.979999999996</v>
      </c>
      <c r="G53" s="23">
        <v>32935.31</v>
      </c>
      <c r="H53" s="23">
        <v>188187.05000000002</v>
      </c>
      <c r="I53" s="23">
        <v>84894.64</v>
      </c>
      <c r="J53" s="23">
        <v>101060.14</v>
      </c>
      <c r="K53" s="23">
        <v>7530.8099999999995</v>
      </c>
      <c r="L53" s="23">
        <v>297446.15</v>
      </c>
      <c r="M53" s="23">
        <v>629627</v>
      </c>
      <c r="N53" s="23">
        <v>1279825.95</v>
      </c>
      <c r="O53" s="19">
        <f t="shared" si="1"/>
        <v>7280481.88</v>
      </c>
    </row>
    <row r="54" spans="2:15" s="18" customFormat="1" ht="18" customHeight="1">
      <c r="B54" s="22" t="s">
        <v>63</v>
      </c>
      <c r="C54" s="23">
        <v>2618112.64</v>
      </c>
      <c r="D54" s="23">
        <v>467426.05000000005</v>
      </c>
      <c r="E54" s="23">
        <v>7884.63</v>
      </c>
      <c r="F54" s="23">
        <v>18909.760000000002</v>
      </c>
      <c r="G54" s="23">
        <v>19491.690000000002</v>
      </c>
      <c r="H54" s="23">
        <v>118193.95000000001</v>
      </c>
      <c r="I54" s="23">
        <v>48357.75</v>
      </c>
      <c r="J54" s="23">
        <v>57565.95999999999</v>
      </c>
      <c r="K54" s="23">
        <v>4614.6900000000005</v>
      </c>
      <c r="L54" s="23">
        <v>262852.31</v>
      </c>
      <c r="M54" s="23">
        <v>0</v>
      </c>
      <c r="N54" s="23">
        <v>1209683.57</v>
      </c>
      <c r="O54" s="19">
        <f t="shared" si="1"/>
        <v>4833093</v>
      </c>
    </row>
    <row r="55" spans="2:15" s="18" customFormat="1" ht="18" customHeight="1">
      <c r="B55" s="22" t="s">
        <v>64</v>
      </c>
      <c r="C55" s="23">
        <v>2634670.8</v>
      </c>
      <c r="D55" s="23">
        <v>592815.41</v>
      </c>
      <c r="E55" s="23">
        <v>9370.11</v>
      </c>
      <c r="F55" s="23">
        <v>22577.96</v>
      </c>
      <c r="G55" s="23">
        <v>20841.25</v>
      </c>
      <c r="H55" s="23">
        <v>121485.34</v>
      </c>
      <c r="I55" s="23">
        <v>61535.66</v>
      </c>
      <c r="J55" s="23">
        <v>73253.18</v>
      </c>
      <c r="K55" s="23">
        <v>4821</v>
      </c>
      <c r="L55" s="23">
        <v>223160.45999999996</v>
      </c>
      <c r="M55" s="23">
        <v>241874</v>
      </c>
      <c r="N55" s="23">
        <v>1062129.8599999999</v>
      </c>
      <c r="O55" s="19">
        <f t="shared" si="1"/>
        <v>5068535.029999999</v>
      </c>
    </row>
    <row r="56" spans="2:15" s="18" customFormat="1" ht="18" customHeight="1">
      <c r="B56" s="22" t="s">
        <v>65</v>
      </c>
      <c r="C56" s="23">
        <v>2923293.89</v>
      </c>
      <c r="D56" s="23">
        <v>607393.01</v>
      </c>
      <c r="E56" s="23">
        <v>11264.51</v>
      </c>
      <c r="F56" s="23">
        <v>27196.67</v>
      </c>
      <c r="G56" s="23">
        <v>23865.739999999998</v>
      </c>
      <c r="H56" s="23">
        <v>136331.76</v>
      </c>
      <c r="I56" s="23">
        <v>63914.61</v>
      </c>
      <c r="J56" s="23">
        <v>76085.11</v>
      </c>
      <c r="K56" s="23">
        <v>5456.22</v>
      </c>
      <c r="L56" s="23">
        <v>216543.74</v>
      </c>
      <c r="M56" s="23">
        <v>203700</v>
      </c>
      <c r="N56" s="23">
        <v>1037100.23</v>
      </c>
      <c r="O56" s="19">
        <f t="shared" si="1"/>
        <v>5332145.49</v>
      </c>
    </row>
    <row r="57" spans="2:15" s="18" customFormat="1" ht="18" customHeight="1">
      <c r="B57" s="22" t="s">
        <v>66</v>
      </c>
      <c r="C57" s="23">
        <v>2837915.23</v>
      </c>
      <c r="D57" s="23">
        <v>447070.49</v>
      </c>
      <c r="E57" s="23">
        <v>7589.07</v>
      </c>
      <c r="F57" s="23">
        <v>18130.47</v>
      </c>
      <c r="G57" s="23">
        <v>20310.199999999997</v>
      </c>
      <c r="H57" s="23">
        <v>126420.2</v>
      </c>
      <c r="I57" s="23">
        <v>46643.29</v>
      </c>
      <c r="J57" s="23">
        <v>55525.02</v>
      </c>
      <c r="K57" s="23">
        <v>4883.97</v>
      </c>
      <c r="L57" s="23">
        <v>314068.45</v>
      </c>
      <c r="M57" s="23">
        <v>211018</v>
      </c>
      <c r="N57" s="23">
        <v>1425427.81</v>
      </c>
      <c r="O57" s="19">
        <f t="shared" si="1"/>
        <v>5515002.200000001</v>
      </c>
    </row>
    <row r="58" spans="2:15" s="18" customFormat="1" ht="18" customHeight="1">
      <c r="B58" s="22" t="s">
        <v>67</v>
      </c>
      <c r="C58" s="23">
        <v>4526139.289999999</v>
      </c>
      <c r="D58" s="23">
        <v>884782.71</v>
      </c>
      <c r="E58" s="23">
        <v>15397.07</v>
      </c>
      <c r="F58" s="23">
        <v>37056.76</v>
      </c>
      <c r="G58" s="23">
        <v>35205.57</v>
      </c>
      <c r="H58" s="23">
        <v>207461.11000000002</v>
      </c>
      <c r="I58" s="23">
        <v>90201.12</v>
      </c>
      <c r="J58" s="23">
        <v>107377.08000000002</v>
      </c>
      <c r="K58" s="23">
        <v>8195.73</v>
      </c>
      <c r="L58" s="23">
        <v>397072.8</v>
      </c>
      <c r="M58" s="23">
        <v>573748</v>
      </c>
      <c r="N58" s="23">
        <v>1867824.69</v>
      </c>
      <c r="O58" s="19">
        <f t="shared" si="1"/>
        <v>8750461.93</v>
      </c>
    </row>
    <row r="59" spans="2:15" s="18" customFormat="1" ht="18" customHeight="1">
      <c r="B59" s="22" t="s">
        <v>68</v>
      </c>
      <c r="C59" s="23">
        <v>9667295.629999999</v>
      </c>
      <c r="D59" s="23">
        <v>1428843.73</v>
      </c>
      <c r="E59" s="23">
        <v>34093.08</v>
      </c>
      <c r="F59" s="23">
        <v>82131.75</v>
      </c>
      <c r="G59" s="23">
        <v>76225.73</v>
      </c>
      <c r="H59" s="23">
        <v>445250.6</v>
      </c>
      <c r="I59" s="23">
        <v>235928.27000000002</v>
      </c>
      <c r="J59" s="23">
        <v>280853.35</v>
      </c>
      <c r="K59" s="23">
        <v>17653.98</v>
      </c>
      <c r="L59" s="23">
        <v>826265.75</v>
      </c>
      <c r="M59" s="23">
        <v>1521734</v>
      </c>
      <c r="N59" s="23">
        <v>3584890.87</v>
      </c>
      <c r="O59" s="19">
        <f t="shared" si="1"/>
        <v>18201166.74</v>
      </c>
    </row>
    <row r="60" spans="2:15" s="18" customFormat="1" ht="18" customHeight="1">
      <c r="B60" s="22" t="s">
        <v>69</v>
      </c>
      <c r="C60" s="23">
        <v>1413373.97</v>
      </c>
      <c r="D60" s="23">
        <v>231378.8</v>
      </c>
      <c r="E60" s="23">
        <v>5217.51</v>
      </c>
      <c r="F60" s="23">
        <v>12583.849999999999</v>
      </c>
      <c r="G60" s="23">
        <v>11343.39</v>
      </c>
      <c r="H60" s="23">
        <v>65509.29999999999</v>
      </c>
      <c r="I60" s="23">
        <v>23020.45</v>
      </c>
      <c r="J60" s="23">
        <v>27403.96</v>
      </c>
      <c r="K60" s="23">
        <v>2609.79</v>
      </c>
      <c r="L60" s="23">
        <v>108572.44</v>
      </c>
      <c r="M60" s="23">
        <v>0</v>
      </c>
      <c r="N60" s="23">
        <v>502895.8</v>
      </c>
      <c r="O60" s="19">
        <f t="shared" si="1"/>
        <v>2403909.26</v>
      </c>
    </row>
    <row r="61" spans="2:15" s="18" customFormat="1" ht="18" customHeight="1">
      <c r="B61" s="22" t="s">
        <v>70</v>
      </c>
      <c r="C61" s="23">
        <v>8835569.87</v>
      </c>
      <c r="D61" s="23">
        <v>1113010.3</v>
      </c>
      <c r="E61" s="23">
        <v>30948.280000000002</v>
      </c>
      <c r="F61" s="23">
        <v>74542.51</v>
      </c>
      <c r="G61" s="23">
        <v>69486.90000000001</v>
      </c>
      <c r="H61" s="23">
        <v>406568.54000000004</v>
      </c>
      <c r="I61" s="23">
        <v>169935.94</v>
      </c>
      <c r="J61" s="23">
        <v>202294.88</v>
      </c>
      <c r="K61" s="23">
        <v>16108.98</v>
      </c>
      <c r="L61" s="23">
        <v>735021.6799999999</v>
      </c>
      <c r="M61" s="23">
        <v>872712</v>
      </c>
      <c r="N61" s="23">
        <v>3200012.89</v>
      </c>
      <c r="O61" s="19">
        <f t="shared" si="1"/>
        <v>15726212.77</v>
      </c>
    </row>
    <row r="62" spans="2:15" s="18" customFormat="1" ht="18" customHeight="1">
      <c r="B62" s="22" t="s">
        <v>71</v>
      </c>
      <c r="C62" s="23">
        <v>10253421.68</v>
      </c>
      <c r="D62" s="23">
        <v>563821.37</v>
      </c>
      <c r="E62" s="23">
        <v>13866.689999999999</v>
      </c>
      <c r="F62" s="23">
        <v>32005.739999999998</v>
      </c>
      <c r="G62" s="23">
        <v>61804.46</v>
      </c>
      <c r="H62" s="23">
        <v>432742.84</v>
      </c>
      <c r="I62" s="23">
        <v>81972.75</v>
      </c>
      <c r="J62" s="23">
        <v>97581.88</v>
      </c>
      <c r="K62" s="23">
        <v>15973.74</v>
      </c>
      <c r="L62" s="23">
        <v>1542432.94</v>
      </c>
      <c r="M62" s="23">
        <v>1513698</v>
      </c>
      <c r="N62" s="23">
        <v>6574333.98</v>
      </c>
      <c r="O62" s="19">
        <f t="shared" si="1"/>
        <v>21183656.07</v>
      </c>
    </row>
    <row r="63" spans="2:15" s="18" customFormat="1" ht="18" customHeight="1">
      <c r="B63" s="22" t="s">
        <v>72</v>
      </c>
      <c r="C63" s="23">
        <v>8697389.2</v>
      </c>
      <c r="D63" s="23">
        <v>1085257.33</v>
      </c>
      <c r="E63" s="23">
        <v>25237.34</v>
      </c>
      <c r="F63" s="23">
        <v>60456.619999999995</v>
      </c>
      <c r="G63" s="23">
        <v>63935.380000000005</v>
      </c>
      <c r="H63" s="23">
        <v>390948.18000000005</v>
      </c>
      <c r="I63" s="23">
        <v>162753.65000000002</v>
      </c>
      <c r="J63" s="23">
        <v>193744.94</v>
      </c>
      <c r="K63" s="23">
        <v>15212.16</v>
      </c>
      <c r="L63" s="23">
        <v>890495.6099999999</v>
      </c>
      <c r="M63" s="23">
        <v>0</v>
      </c>
      <c r="N63" s="23">
        <v>3881305.27</v>
      </c>
      <c r="O63" s="19">
        <f t="shared" si="1"/>
        <v>15466735.679999998</v>
      </c>
    </row>
    <row r="64" spans="2:15" s="18" customFormat="1" ht="18" customHeight="1">
      <c r="B64" s="22" t="s">
        <v>73</v>
      </c>
      <c r="C64" s="23">
        <v>5903186.87</v>
      </c>
      <c r="D64" s="23">
        <v>734873.22</v>
      </c>
      <c r="E64" s="23">
        <v>21833.22</v>
      </c>
      <c r="F64" s="23">
        <v>52660.93</v>
      </c>
      <c r="G64" s="23">
        <v>47412.92</v>
      </c>
      <c r="H64" s="23">
        <v>273683.7</v>
      </c>
      <c r="I64" s="23">
        <v>123490.98</v>
      </c>
      <c r="J64" s="23">
        <v>147005.94</v>
      </c>
      <c r="K64" s="23">
        <v>10905.33</v>
      </c>
      <c r="L64" s="23">
        <v>462684.18999999994</v>
      </c>
      <c r="M64" s="23">
        <v>0</v>
      </c>
      <c r="N64" s="23">
        <v>1997076.69</v>
      </c>
      <c r="O64" s="19">
        <f t="shared" si="1"/>
        <v>9774813.99</v>
      </c>
    </row>
    <row r="65" spans="2:15" s="18" customFormat="1" ht="18" customHeight="1">
      <c r="B65" s="22" t="s">
        <v>74</v>
      </c>
      <c r="C65" s="23">
        <v>6409088.970000001</v>
      </c>
      <c r="D65" s="23">
        <v>872264.96</v>
      </c>
      <c r="E65" s="23">
        <v>23788.58</v>
      </c>
      <c r="F65" s="23">
        <v>57382.229999999996</v>
      </c>
      <c r="G65" s="23">
        <v>51548.159999999996</v>
      </c>
      <c r="H65" s="23">
        <v>297287.65</v>
      </c>
      <c r="I65" s="23">
        <v>146363.41999999998</v>
      </c>
      <c r="J65" s="23">
        <v>174233.71</v>
      </c>
      <c r="K65" s="23">
        <v>11850.3</v>
      </c>
      <c r="L65" s="23">
        <v>506791.69</v>
      </c>
      <c r="M65" s="23">
        <v>1099414</v>
      </c>
      <c r="N65" s="23">
        <v>2184904.75</v>
      </c>
      <c r="O65" s="19">
        <f t="shared" si="1"/>
        <v>11834918.420000002</v>
      </c>
    </row>
    <row r="66" spans="2:15" s="18" customFormat="1" ht="18" customHeight="1">
      <c r="B66" s="22" t="s">
        <v>75</v>
      </c>
      <c r="C66" s="23">
        <v>9858583.61</v>
      </c>
      <c r="D66" s="23">
        <v>1143097.04</v>
      </c>
      <c r="E66" s="23">
        <v>32958.92</v>
      </c>
      <c r="F66" s="23">
        <v>79285.93</v>
      </c>
      <c r="G66" s="23">
        <v>76188.98</v>
      </c>
      <c r="H66" s="23">
        <v>450855.76</v>
      </c>
      <c r="I66" s="23">
        <v>198721.36</v>
      </c>
      <c r="J66" s="23">
        <v>236561.55</v>
      </c>
      <c r="K66" s="23">
        <v>17780.13</v>
      </c>
      <c r="L66" s="23">
        <v>872359.18</v>
      </c>
      <c r="M66" s="23">
        <v>4028403</v>
      </c>
      <c r="N66" s="23">
        <v>3814966.79</v>
      </c>
      <c r="O66" s="19">
        <f t="shared" si="1"/>
        <v>20809762.25</v>
      </c>
    </row>
    <row r="67" spans="2:15" s="18" customFormat="1" ht="18" customHeight="1">
      <c r="B67" s="22" t="s">
        <v>76</v>
      </c>
      <c r="C67" s="23">
        <v>4675456.47</v>
      </c>
      <c r="D67" s="23">
        <v>905679.21</v>
      </c>
      <c r="E67" s="23">
        <v>18701.13</v>
      </c>
      <c r="F67" s="23">
        <v>45190.770000000004</v>
      </c>
      <c r="G67" s="23">
        <v>38755.399999999994</v>
      </c>
      <c r="H67" s="23">
        <v>219259.87</v>
      </c>
      <c r="I67" s="23">
        <v>92195.35</v>
      </c>
      <c r="J67" s="23">
        <v>109751.03</v>
      </c>
      <c r="K67" s="23">
        <v>8811.09</v>
      </c>
      <c r="L67" s="23">
        <v>318080.95</v>
      </c>
      <c r="M67" s="23">
        <v>193350</v>
      </c>
      <c r="N67" s="23">
        <v>1522256.89</v>
      </c>
      <c r="O67" s="19">
        <f t="shared" si="1"/>
        <v>8147488.159999999</v>
      </c>
    </row>
    <row r="68" spans="2:15" s="18" customFormat="1" ht="18" customHeight="1">
      <c r="B68" s="22" t="s">
        <v>77</v>
      </c>
      <c r="C68" s="23">
        <v>19539107.520000003</v>
      </c>
      <c r="D68" s="23">
        <v>4683094.28</v>
      </c>
      <c r="E68" s="23">
        <v>68367.04000000001</v>
      </c>
      <c r="F68" s="23">
        <v>164665.32</v>
      </c>
      <c r="G68" s="23">
        <v>153602.45</v>
      </c>
      <c r="H68" s="23">
        <v>898963.18</v>
      </c>
      <c r="I68" s="23">
        <v>464320.37999999995</v>
      </c>
      <c r="J68" s="23">
        <v>552735.51</v>
      </c>
      <c r="K68" s="23">
        <v>35614.74</v>
      </c>
      <c r="L68" s="23">
        <v>1625700.28</v>
      </c>
      <c r="M68" s="23">
        <v>7996215</v>
      </c>
      <c r="N68" s="23">
        <v>8178164.89</v>
      </c>
      <c r="O68" s="19">
        <f t="shared" si="1"/>
        <v>44360550.59</v>
      </c>
    </row>
    <row r="69" spans="2:15" s="18" customFormat="1" ht="18" customHeight="1">
      <c r="B69" s="22" t="s">
        <v>78</v>
      </c>
      <c r="C69" s="23">
        <v>7253646.0200000005</v>
      </c>
      <c r="D69" s="23">
        <v>1456632.8199999998</v>
      </c>
      <c r="E69" s="23">
        <v>28509.13</v>
      </c>
      <c r="F69" s="23">
        <v>68863.62</v>
      </c>
      <c r="G69" s="23">
        <v>59695.5</v>
      </c>
      <c r="H69" s="23">
        <v>339272.69999999995</v>
      </c>
      <c r="I69" s="23">
        <v>154373.61</v>
      </c>
      <c r="J69" s="23">
        <v>183769.18</v>
      </c>
      <c r="K69" s="23">
        <v>13607.550000000001</v>
      </c>
      <c r="L69" s="23">
        <v>516063.16000000003</v>
      </c>
      <c r="M69" s="23">
        <v>0</v>
      </c>
      <c r="N69" s="23">
        <v>2477961.5300000003</v>
      </c>
      <c r="O69" s="19">
        <f t="shared" si="1"/>
        <v>12552394.82</v>
      </c>
    </row>
    <row r="70" spans="2:15" s="18" customFormat="1" ht="18" customHeight="1">
      <c r="B70" s="22" t="s">
        <v>79</v>
      </c>
      <c r="C70" s="23">
        <v>12503297.48</v>
      </c>
      <c r="D70" s="23">
        <v>2566716.94</v>
      </c>
      <c r="E70" s="23">
        <v>41142.229999999996</v>
      </c>
      <c r="F70" s="23">
        <v>98928.10999999999</v>
      </c>
      <c r="G70" s="23">
        <v>96065.42</v>
      </c>
      <c r="H70" s="23">
        <v>570637.94</v>
      </c>
      <c r="I70" s="23">
        <v>272790.98</v>
      </c>
      <c r="J70" s="23">
        <v>324735.41</v>
      </c>
      <c r="K70" s="23">
        <v>22468.68</v>
      </c>
      <c r="L70" s="23">
        <v>1128323.77</v>
      </c>
      <c r="M70" s="23">
        <v>722214</v>
      </c>
      <c r="N70" s="23">
        <v>5497090.130000001</v>
      </c>
      <c r="O70" s="19">
        <f t="shared" si="1"/>
        <v>23844411.090000004</v>
      </c>
    </row>
    <row r="71" spans="2:15" s="18" customFormat="1" ht="18" customHeight="1">
      <c r="B71" s="22" t="s">
        <v>80</v>
      </c>
      <c r="C71" s="23">
        <v>9772102.83</v>
      </c>
      <c r="D71" s="23">
        <v>1272255.5</v>
      </c>
      <c r="E71" s="23">
        <v>36127.729999999996</v>
      </c>
      <c r="F71" s="23">
        <v>87137.82</v>
      </c>
      <c r="G71" s="23">
        <v>78474.36000000002</v>
      </c>
      <c r="H71" s="23">
        <v>453028.10000000003</v>
      </c>
      <c r="I71" s="23">
        <v>205907.71000000002</v>
      </c>
      <c r="J71" s="23">
        <v>245116.32</v>
      </c>
      <c r="K71" s="23">
        <v>18050.760000000002</v>
      </c>
      <c r="L71" s="23">
        <v>761869.0700000001</v>
      </c>
      <c r="M71" s="23">
        <v>0</v>
      </c>
      <c r="N71" s="23">
        <v>3311513.6799999997</v>
      </c>
      <c r="O71" s="19">
        <f t="shared" si="1"/>
        <v>16241583.88</v>
      </c>
    </row>
    <row r="72" spans="2:15" s="18" customFormat="1" ht="18" customHeight="1">
      <c r="B72" s="22" t="s">
        <v>81</v>
      </c>
      <c r="C72" s="23">
        <v>5989783.38</v>
      </c>
      <c r="D72" s="23">
        <v>646507.6399999999</v>
      </c>
      <c r="E72" s="23">
        <v>20963.129999999997</v>
      </c>
      <c r="F72" s="23">
        <v>50491.009999999995</v>
      </c>
      <c r="G72" s="23">
        <v>47091.61</v>
      </c>
      <c r="H72" s="23">
        <v>275589.17000000004</v>
      </c>
      <c r="I72" s="23">
        <v>114582.29000000001</v>
      </c>
      <c r="J72" s="23">
        <v>136400.86000000002</v>
      </c>
      <c r="K72" s="23">
        <v>10918.44</v>
      </c>
      <c r="L72" s="23">
        <v>502089.35</v>
      </c>
      <c r="M72" s="23">
        <v>719475</v>
      </c>
      <c r="N72" s="23">
        <v>2170345.8200000003</v>
      </c>
      <c r="O72" s="19">
        <f t="shared" si="1"/>
        <v>10684237.7</v>
      </c>
    </row>
    <row r="73" spans="2:15" s="18" customFormat="1" ht="18" customHeight="1">
      <c r="B73" s="22" t="s">
        <v>82</v>
      </c>
      <c r="C73" s="23">
        <v>3994056.5500000003</v>
      </c>
      <c r="D73" s="23">
        <v>328036.95</v>
      </c>
      <c r="E73" s="23">
        <v>10183.67</v>
      </c>
      <c r="F73" s="23">
        <v>24287.92</v>
      </c>
      <c r="G73" s="23">
        <v>28159.79</v>
      </c>
      <c r="H73" s="23">
        <v>177041.82</v>
      </c>
      <c r="I73" s="23">
        <v>57455.03999999999</v>
      </c>
      <c r="J73" s="23">
        <v>68395.52</v>
      </c>
      <c r="K73" s="23">
        <v>6812.34</v>
      </c>
      <c r="L73" s="23">
        <v>453713.8</v>
      </c>
      <c r="M73" s="23">
        <v>630857</v>
      </c>
      <c r="N73" s="23">
        <v>1941660.85</v>
      </c>
      <c r="O73" s="19">
        <f aca="true" t="shared" si="2" ref="O73:O88">SUM(C73:N73)</f>
        <v>7720661.25</v>
      </c>
    </row>
    <row r="74" spans="2:15" s="18" customFormat="1" ht="18" customHeight="1">
      <c r="B74" s="22" t="s">
        <v>83</v>
      </c>
      <c r="C74" s="23">
        <v>7274325.43</v>
      </c>
      <c r="D74" s="23">
        <v>1581180.11</v>
      </c>
      <c r="E74" s="23">
        <v>23493.050000000003</v>
      </c>
      <c r="F74" s="23">
        <v>56460.08</v>
      </c>
      <c r="G74" s="23">
        <v>55511.55</v>
      </c>
      <c r="H74" s="23">
        <v>331207.55</v>
      </c>
      <c r="I74" s="23">
        <v>160406.94</v>
      </c>
      <c r="J74" s="23">
        <v>190951.36</v>
      </c>
      <c r="K74" s="23">
        <v>13017.420000000002</v>
      </c>
      <c r="L74" s="23">
        <v>682026.8</v>
      </c>
      <c r="M74" s="23">
        <v>1206953</v>
      </c>
      <c r="N74" s="23">
        <v>3251842.72</v>
      </c>
      <c r="O74" s="19">
        <f t="shared" si="2"/>
        <v>14827376.010000002</v>
      </c>
    </row>
    <row r="75" spans="2:15" s="18" customFormat="1" ht="18" customHeight="1">
      <c r="B75" s="22" t="s">
        <v>84</v>
      </c>
      <c r="C75" s="23">
        <v>3090203.7</v>
      </c>
      <c r="D75" s="23">
        <v>465216.37000000005</v>
      </c>
      <c r="E75" s="23">
        <v>10686.240000000002</v>
      </c>
      <c r="F75" s="23">
        <v>25730.370000000003</v>
      </c>
      <c r="G75" s="23">
        <v>24185.06</v>
      </c>
      <c r="H75" s="23">
        <v>141951.5</v>
      </c>
      <c r="I75" s="23">
        <v>75879.64</v>
      </c>
      <c r="J75" s="23">
        <v>90328.51999999999</v>
      </c>
      <c r="K75" s="23">
        <v>5617.049999999999</v>
      </c>
      <c r="L75" s="23">
        <v>273617.55</v>
      </c>
      <c r="M75" s="23">
        <v>0</v>
      </c>
      <c r="N75" s="23">
        <v>1177070.65</v>
      </c>
      <c r="O75" s="19">
        <f t="shared" si="2"/>
        <v>5380486.65</v>
      </c>
    </row>
    <row r="76" spans="2:15" s="18" customFormat="1" ht="18" customHeight="1">
      <c r="B76" s="22" t="s">
        <v>85</v>
      </c>
      <c r="C76" s="23">
        <v>1585481.6099999999</v>
      </c>
      <c r="D76" s="23">
        <v>196368.59999999998</v>
      </c>
      <c r="E76" s="23">
        <v>6108.299999999999</v>
      </c>
      <c r="F76" s="23">
        <v>14747.61</v>
      </c>
      <c r="G76" s="23">
        <v>12942.880000000001</v>
      </c>
      <c r="H76" s="23">
        <v>73939.06</v>
      </c>
      <c r="I76" s="23">
        <v>32123.309999999998</v>
      </c>
      <c r="J76" s="23">
        <v>38240.19</v>
      </c>
      <c r="K76" s="23">
        <v>2959.11</v>
      </c>
      <c r="L76" s="23">
        <v>116259.59000000001</v>
      </c>
      <c r="M76" s="23">
        <v>856412</v>
      </c>
      <c r="N76" s="23">
        <v>499266.74</v>
      </c>
      <c r="O76" s="19">
        <f t="shared" si="2"/>
        <v>3434849</v>
      </c>
    </row>
    <row r="77" spans="2:15" s="18" customFormat="1" ht="18" customHeight="1">
      <c r="B77" s="22" t="s">
        <v>86</v>
      </c>
      <c r="C77" s="23">
        <v>3073810.41</v>
      </c>
      <c r="D77" s="23">
        <v>424994.56</v>
      </c>
      <c r="E77" s="23">
        <v>9261</v>
      </c>
      <c r="F77" s="23">
        <v>22210.989999999998</v>
      </c>
      <c r="G77" s="23">
        <v>22887.75</v>
      </c>
      <c r="H77" s="23">
        <v>138773.40000000002</v>
      </c>
      <c r="I77" s="23">
        <v>45164.08</v>
      </c>
      <c r="J77" s="23">
        <v>53764.16</v>
      </c>
      <c r="K77" s="23">
        <v>5418.39</v>
      </c>
      <c r="L77" s="23">
        <v>302765.2</v>
      </c>
      <c r="M77" s="23">
        <v>0</v>
      </c>
      <c r="N77" s="23">
        <v>1374003.19</v>
      </c>
      <c r="O77" s="19">
        <f t="shared" si="2"/>
        <v>5473053.130000001</v>
      </c>
    </row>
    <row r="78" spans="2:15" s="18" customFormat="1" ht="18" customHeight="1">
      <c r="B78" s="22" t="s">
        <v>87</v>
      </c>
      <c r="C78" s="23">
        <v>1780345.06</v>
      </c>
      <c r="D78" s="23">
        <v>254240.38</v>
      </c>
      <c r="E78" s="23">
        <v>4934.32</v>
      </c>
      <c r="F78" s="23">
        <v>11802.6</v>
      </c>
      <c r="G78" s="23">
        <v>12889.56</v>
      </c>
      <c r="H78" s="23">
        <v>79616.01000000001</v>
      </c>
      <c r="I78" s="23">
        <v>26012.019999999997</v>
      </c>
      <c r="J78" s="23">
        <v>30965.18</v>
      </c>
      <c r="K78" s="23">
        <v>3085.32</v>
      </c>
      <c r="L78" s="23">
        <v>190296.16999999998</v>
      </c>
      <c r="M78" s="23">
        <v>0</v>
      </c>
      <c r="N78" s="23">
        <v>855275.47</v>
      </c>
      <c r="O78" s="19">
        <f t="shared" si="2"/>
        <v>3249462.09</v>
      </c>
    </row>
    <row r="79" spans="2:15" s="18" customFormat="1" ht="18" customHeight="1">
      <c r="B79" s="22" t="s">
        <v>88</v>
      </c>
      <c r="C79" s="23">
        <v>11864769.15</v>
      </c>
      <c r="D79" s="23">
        <v>3078325.6399999997</v>
      </c>
      <c r="E79" s="23">
        <v>39694.05</v>
      </c>
      <c r="F79" s="23">
        <v>95489.87</v>
      </c>
      <c r="G79" s="23">
        <v>91717.18000000001</v>
      </c>
      <c r="H79" s="23">
        <v>542653.09</v>
      </c>
      <c r="I79" s="23">
        <v>316002.39999999997</v>
      </c>
      <c r="J79" s="23">
        <v>376175.07</v>
      </c>
      <c r="K79" s="23">
        <v>21401.79</v>
      </c>
      <c r="L79" s="23">
        <v>1092001.1</v>
      </c>
      <c r="M79" s="23">
        <v>0</v>
      </c>
      <c r="N79" s="23">
        <v>5318980.73</v>
      </c>
      <c r="O79" s="19">
        <f t="shared" si="2"/>
        <v>22837210.07</v>
      </c>
    </row>
    <row r="80" spans="2:15" s="18" customFormat="1" ht="18" customHeight="1">
      <c r="B80" s="22" t="s">
        <v>89</v>
      </c>
      <c r="C80" s="23">
        <v>4101501.3899999997</v>
      </c>
      <c r="D80" s="23">
        <v>737622.7200000001</v>
      </c>
      <c r="E80" s="23">
        <v>14765.239999999998</v>
      </c>
      <c r="F80" s="23">
        <v>35589</v>
      </c>
      <c r="G80" s="23">
        <v>32596.83</v>
      </c>
      <c r="H80" s="23">
        <v>189437.38999999998</v>
      </c>
      <c r="I80" s="23">
        <v>76457.54999999999</v>
      </c>
      <c r="J80" s="23">
        <v>91016.47</v>
      </c>
      <c r="K80" s="23">
        <v>7527.09</v>
      </c>
      <c r="L80" s="23">
        <v>330718.42</v>
      </c>
      <c r="M80" s="23">
        <v>267081</v>
      </c>
      <c r="N80" s="23">
        <v>1554388.2400000002</v>
      </c>
      <c r="O80" s="19">
        <f t="shared" si="2"/>
        <v>7438701.339999999</v>
      </c>
    </row>
    <row r="81" spans="2:15" s="18" customFormat="1" ht="18" customHeight="1">
      <c r="B81" s="22" t="s">
        <v>90</v>
      </c>
      <c r="C81" s="23">
        <v>7632806.72</v>
      </c>
      <c r="D81" s="23">
        <v>757285.3300000001</v>
      </c>
      <c r="E81" s="23">
        <v>20454.2</v>
      </c>
      <c r="F81" s="23">
        <v>48869.19</v>
      </c>
      <c r="G81" s="23">
        <v>54662.51000000001</v>
      </c>
      <c r="H81" s="23">
        <v>340093.35000000003</v>
      </c>
      <c r="I81" s="23">
        <v>118117.09</v>
      </c>
      <c r="J81" s="23">
        <v>140608.76</v>
      </c>
      <c r="K81" s="23">
        <v>13141.14</v>
      </c>
      <c r="L81" s="23">
        <v>829899.13</v>
      </c>
      <c r="M81" s="23">
        <v>734722</v>
      </c>
      <c r="N81" s="23">
        <v>3589069.9099999997</v>
      </c>
      <c r="O81" s="19">
        <f t="shared" si="2"/>
        <v>14279729.33</v>
      </c>
    </row>
    <row r="82" spans="2:15" s="18" customFormat="1" ht="18" customHeight="1">
      <c r="B82" s="22" t="s">
        <v>91</v>
      </c>
      <c r="C82" s="23">
        <v>1978190.7400000002</v>
      </c>
      <c r="D82" s="23">
        <v>249110.46999999997</v>
      </c>
      <c r="E82" s="23">
        <v>7740.3099999999995</v>
      </c>
      <c r="F82" s="23">
        <v>18694.7</v>
      </c>
      <c r="G82" s="23">
        <v>16250.390000000001</v>
      </c>
      <c r="H82" s="23">
        <v>92464</v>
      </c>
      <c r="I82" s="23">
        <v>38696.36</v>
      </c>
      <c r="J82" s="23">
        <v>46064.86</v>
      </c>
      <c r="K82" s="23">
        <v>3706.71</v>
      </c>
      <c r="L82" s="23">
        <v>140341.2</v>
      </c>
      <c r="M82" s="23">
        <v>0</v>
      </c>
      <c r="N82" s="23">
        <v>602809.87</v>
      </c>
      <c r="O82" s="19">
        <f t="shared" si="2"/>
        <v>3194069.6100000003</v>
      </c>
    </row>
    <row r="83" spans="2:15" s="18" customFormat="1" ht="18" customHeight="1">
      <c r="B83" s="22" t="s">
        <v>92</v>
      </c>
      <c r="C83" s="23">
        <v>1851856.34</v>
      </c>
      <c r="D83" s="23">
        <v>160247.53</v>
      </c>
      <c r="E83" s="23">
        <v>5604.08</v>
      </c>
      <c r="F83" s="23">
        <v>13442.3</v>
      </c>
      <c r="G83" s="23">
        <v>13810.09</v>
      </c>
      <c r="H83" s="23">
        <v>83649.53</v>
      </c>
      <c r="I83" s="23">
        <v>25179.55</v>
      </c>
      <c r="J83" s="23">
        <v>29974.200000000004</v>
      </c>
      <c r="K83" s="23">
        <v>3267.42</v>
      </c>
      <c r="L83" s="23">
        <v>181195.72</v>
      </c>
      <c r="M83" s="23">
        <v>252721</v>
      </c>
      <c r="N83" s="23">
        <v>771614.03</v>
      </c>
      <c r="O83" s="19">
        <f t="shared" si="2"/>
        <v>3392561.79</v>
      </c>
    </row>
    <row r="84" spans="2:15" s="18" customFormat="1" ht="18" customHeight="1">
      <c r="B84" s="22" t="s">
        <v>93</v>
      </c>
      <c r="C84" s="23">
        <v>4049083.05</v>
      </c>
      <c r="D84" s="23">
        <v>552720.54</v>
      </c>
      <c r="E84" s="23">
        <v>15186.440000000002</v>
      </c>
      <c r="F84" s="23">
        <v>36641.75</v>
      </c>
      <c r="G84" s="23">
        <v>32701.21</v>
      </c>
      <c r="H84" s="23">
        <v>188097.06</v>
      </c>
      <c r="I84" s="23">
        <v>94714.65</v>
      </c>
      <c r="J84" s="23">
        <v>112750.06</v>
      </c>
      <c r="K84" s="23">
        <v>7506.12</v>
      </c>
      <c r="L84" s="23">
        <v>316926.47000000003</v>
      </c>
      <c r="M84" s="23">
        <v>490419</v>
      </c>
      <c r="N84" s="23">
        <v>1363244.9</v>
      </c>
      <c r="O84" s="19">
        <f t="shared" si="2"/>
        <v>7259991.25</v>
      </c>
    </row>
    <row r="85" spans="2:15" s="18" customFormat="1" ht="18" customHeight="1">
      <c r="B85" s="22" t="s">
        <v>94</v>
      </c>
      <c r="C85" s="23">
        <v>1723956.27</v>
      </c>
      <c r="D85" s="23">
        <v>209060.76</v>
      </c>
      <c r="E85" s="23">
        <v>6786.12</v>
      </c>
      <c r="F85" s="23">
        <v>16392.440000000002</v>
      </c>
      <c r="G85" s="23">
        <v>14196.580000000002</v>
      </c>
      <c r="H85" s="23">
        <v>80652.59</v>
      </c>
      <c r="I85" s="23">
        <v>36722.86</v>
      </c>
      <c r="J85" s="23">
        <v>43715.57</v>
      </c>
      <c r="K85" s="23">
        <v>3235.38</v>
      </c>
      <c r="L85" s="23">
        <v>122472.94</v>
      </c>
      <c r="M85" s="23">
        <v>60218</v>
      </c>
      <c r="N85" s="23">
        <v>526566.1399999999</v>
      </c>
      <c r="O85" s="19">
        <f t="shared" si="2"/>
        <v>2843975.6500000004</v>
      </c>
    </row>
    <row r="86" spans="2:15" s="18" customFormat="1" ht="18" customHeight="1">
      <c r="B86" s="22" t="s">
        <v>95</v>
      </c>
      <c r="C86" s="23">
        <v>27674048.65</v>
      </c>
      <c r="D86" s="23">
        <v>11545483.780000001</v>
      </c>
      <c r="E86" s="23">
        <v>72089.45999999999</v>
      </c>
      <c r="F86" s="23">
        <v>172065.19</v>
      </c>
      <c r="G86" s="23">
        <v>196419.51</v>
      </c>
      <c r="H86" s="23">
        <v>1229397.52</v>
      </c>
      <c r="I86" s="23">
        <v>868258.63</v>
      </c>
      <c r="J86" s="23">
        <v>1033591.04</v>
      </c>
      <c r="K86" s="23">
        <v>47389.979999999996</v>
      </c>
      <c r="L86" s="23">
        <v>3017911.94</v>
      </c>
      <c r="M86" s="23">
        <v>5245469</v>
      </c>
      <c r="N86" s="23">
        <v>16260214.05</v>
      </c>
      <c r="O86" s="19">
        <f t="shared" si="2"/>
        <v>67362338.75</v>
      </c>
    </row>
    <row r="87" spans="2:15" s="18" customFormat="1" ht="18" customHeight="1">
      <c r="B87" s="22" t="s">
        <v>96</v>
      </c>
      <c r="C87" s="23">
        <v>4982308.17</v>
      </c>
      <c r="D87" s="23">
        <v>413178.77</v>
      </c>
      <c r="E87" s="23">
        <v>15689.130000000001</v>
      </c>
      <c r="F87" s="23">
        <v>37677.68</v>
      </c>
      <c r="G87" s="23">
        <v>37677.72</v>
      </c>
      <c r="H87" s="23">
        <v>226137.95</v>
      </c>
      <c r="I87" s="23">
        <v>70275.5</v>
      </c>
      <c r="J87" s="23">
        <v>83657.23999999999</v>
      </c>
      <c r="K87" s="23">
        <v>8866.289999999999</v>
      </c>
      <c r="L87" s="23">
        <v>464662.32</v>
      </c>
      <c r="M87" s="23">
        <v>0</v>
      </c>
      <c r="N87" s="23">
        <v>1995060.04</v>
      </c>
      <c r="O87" s="19">
        <f t="shared" si="2"/>
        <v>8335190.81</v>
      </c>
    </row>
    <row r="88" spans="2:15" s="18" customFormat="1" ht="18" customHeight="1">
      <c r="B88" s="22" t="s">
        <v>97</v>
      </c>
      <c r="C88" s="23">
        <v>3248330</v>
      </c>
      <c r="D88" s="23">
        <v>481370.43000000005</v>
      </c>
      <c r="E88" s="23">
        <v>11745.18</v>
      </c>
      <c r="F88" s="23">
        <v>28312.829999999998</v>
      </c>
      <c r="G88" s="23">
        <v>25860.04</v>
      </c>
      <c r="H88" s="23">
        <v>150122.62</v>
      </c>
      <c r="I88" s="23">
        <v>75480.20000000001</v>
      </c>
      <c r="J88" s="23">
        <v>89853.02</v>
      </c>
      <c r="K88" s="23">
        <v>5967.66</v>
      </c>
      <c r="L88" s="23">
        <v>268418.9</v>
      </c>
      <c r="M88" s="23">
        <v>550684</v>
      </c>
      <c r="N88" s="23">
        <v>1154637.24</v>
      </c>
      <c r="O88" s="19">
        <f t="shared" si="2"/>
        <v>6090782.120000001</v>
      </c>
    </row>
    <row r="89" spans="9:14" ht="12.75">
      <c r="I89" s="21"/>
      <c r="J89" s="21"/>
      <c r="L89" s="21"/>
      <c r="M89" s="21"/>
      <c r="N89" s="21"/>
    </row>
  </sheetData>
  <sheetProtection/>
  <printOptions/>
  <pageMargins left="0.984251968503937" right="0.15748031496062992" top="0.1968503937007874" bottom="0.3937007874015748" header="0.31496062992125984" footer="0.1968503937007874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2020-10-06T18:29:34Z</cp:lastPrinted>
  <dcterms:created xsi:type="dcterms:W3CDTF">2020-10-06T18:27:46Z</dcterms:created>
  <dcterms:modified xsi:type="dcterms:W3CDTF">2020-10-06T18:30:44Z</dcterms:modified>
  <cp:category/>
  <cp:version/>
  <cp:contentType/>
  <cp:contentStatus/>
</cp:coreProperties>
</file>