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715" windowHeight="7755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<sst xmlns="http://schemas.openxmlformats.org/spreadsheetml/2006/main" count="98" uniqueCount="98">
  <si>
    <t>PARTICIPACIONES FEDERALES MINISTRADAS A LOS MUNICIPIOS DEL</t>
  </si>
  <si>
    <t xml:space="preserve"> ESTADO DE GUERRERO EN EL MES DE DICIEMBRE DEL EJERCICIO FISCAL 2019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</si>
  <si>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</si>
  <si>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</si>
  <si>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</si>
  <si>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</si>
  <si>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</si>
  <si>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</si>
  <si>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</si>
  <si>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</si>
  <si>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</si>
  <si>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</si>
  <si>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</si>
  <si>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</si>
  <si>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FEIEF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</si>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</sst>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9" fillId="0" borderId="0" xfId="65" applyNumberFormat="1" applyFont="1" applyAlignment="1">
      <alignment/>
      <protection/>
    </xf>
    <xf numFmtId="0" fontId="20" fillId="0" borderId="0" xfId="65" applyNumberFormat="1" applyFont="1" applyBorder="1" applyAlignment="1">
      <alignment horizontal="centerContinuous"/>
      <protection/>
    </xf>
    <xf numFmtId="0" fontId="19" fillId="0" borderId="0" xfId="65" applyNumberFormat="1" applyFont="1" applyAlignment="1">
      <alignment horizontal="centerContinuous"/>
      <protection/>
    </xf>
    <xf numFmtId="0" fontId="19" fillId="0" borderId="0" xfId="65" applyFont="1">
      <alignment/>
      <protection/>
    </xf>
    <xf numFmtId="0" fontId="21" fillId="0" borderId="0" xfId="65" applyNumberFormat="1" applyFont="1" applyAlignment="1">
      <alignment horizontal="centerContinuous"/>
      <protection/>
    </xf>
    <xf numFmtId="0" fontId="21" fillId="0" borderId="0" xfId="65" applyNumberFormat="1" applyFont="1" applyAlignment="1">
      <alignment horizontal="left"/>
      <protection/>
    </xf>
    <xf numFmtId="164" fontId="21" fillId="0" borderId="0" xfId="58" applyFont="1" applyFill="1" applyBorder="1" applyAlignment="1" applyProtection="1">
      <alignment horizontal="centerContinuous"/>
      <protection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Border="1" applyAlignment="1">
      <alignment/>
    </xf>
    <xf numFmtId="3" fontId="24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 horizontal="center"/>
    </xf>
    <xf numFmtId="0" fontId="24" fillId="0" borderId="0" xfId="0" applyFont="1" applyAlignment="1">
      <alignment/>
    </xf>
    <xf numFmtId="0" fontId="22" fillId="0" borderId="14" xfId="0" applyFont="1" applyBorder="1" applyAlignment="1">
      <alignment/>
    </xf>
    <xf numFmtId="3" fontId="22" fillId="0" borderId="14" xfId="0" applyNumberFormat="1" applyFont="1" applyBorder="1" applyAlignment="1">
      <alignment/>
    </xf>
    <xf numFmtId="3" fontId="22" fillId="33" borderId="14" xfId="0" applyNumberFormat="1" applyFont="1" applyFill="1" applyBorder="1" applyAlignment="1">
      <alignment/>
    </xf>
    <xf numFmtId="3" fontId="23" fillId="0" borderId="14" xfId="0" applyNumberFormat="1" applyFont="1" applyBorder="1" applyAlignment="1" applyProtection="1">
      <alignment/>
      <protection hidden="1"/>
    </xf>
    <xf numFmtId="164" fontId="24" fillId="0" borderId="0" xfId="47" applyFont="1" applyAlignment="1">
      <alignment/>
    </xf>
    <xf numFmtId="0" fontId="23" fillId="34" borderId="14" xfId="0" applyFont="1" applyFill="1" applyBorder="1" applyAlignment="1">
      <alignment horizontal="center"/>
    </xf>
    <xf numFmtId="3" fontId="23" fillId="34" borderId="14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_Libro1" xfId="65"/>
    <cellStyle name="Notas" xfId="66"/>
    <cellStyle name="Percent" xfId="67"/>
    <cellStyle name="Porcentaje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9"/>
  <sheetViews>
    <sheetView showGridLines="0" showZeros="0" tabSelected="1" zoomScalePageLayoutView="0" workbookViewId="0" topLeftCell="A1">
      <selection activeCell="B2" sqref="B2"/>
    </sheetView>
  </sheetViews>
  <sheetFormatPr defaultColWidth="11.421875" defaultRowHeight="12.75"/>
  <cols>
    <col min="1" max="1" width="1.28515625" style="18" customWidth="1"/>
    <col min="2" max="2" width="24.140625" style="18" bestFit="1" customWidth="1"/>
    <col min="3" max="15" width="11.7109375" style="18" customWidth="1"/>
    <col min="16" max="16384" width="11.421875" style="18" customWidth="1"/>
  </cols>
  <sheetData>
    <row r="1" spans="2:15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s="8" customFormat="1" ht="77.25" thickBot="1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1" t="s">
        <v>14</v>
      </c>
      <c r="O4" s="12" t="s">
        <v>15</v>
      </c>
    </row>
    <row r="5" spans="5:14" s="13" customFormat="1" ht="5.25" customHeight="1">
      <c r="E5" s="14"/>
      <c r="F5" s="14"/>
      <c r="I5" s="14"/>
      <c r="J5" s="14"/>
      <c r="L5" s="14"/>
      <c r="M5" s="14"/>
      <c r="N5" s="14"/>
    </row>
    <row r="6" spans="2:15" s="15" customFormat="1" ht="13.5">
      <c r="B6" s="24" t="s">
        <v>16</v>
      </c>
      <c r="C6" s="25">
        <f aca="true" t="shared" si="0" ref="C6:O6">SUM(C8:C88)</f>
        <v>212636292.6</v>
      </c>
      <c r="D6" s="25">
        <f t="shared" si="0"/>
        <v>44919182</v>
      </c>
      <c r="E6" s="25">
        <f t="shared" si="0"/>
        <v>1191894</v>
      </c>
      <c r="F6" s="25">
        <f t="shared" si="0"/>
        <v>1078427.9999999995</v>
      </c>
      <c r="G6" s="25">
        <f t="shared" si="0"/>
        <v>5031487.6</v>
      </c>
      <c r="H6" s="25">
        <f t="shared" si="0"/>
        <v>7984580.399999998</v>
      </c>
      <c r="I6" s="25">
        <f t="shared" si="0"/>
        <v>5821108.6</v>
      </c>
      <c r="J6" s="25">
        <f t="shared" si="0"/>
        <v>8639038</v>
      </c>
      <c r="K6" s="25">
        <f t="shared" si="0"/>
        <v>374583.8000000002</v>
      </c>
      <c r="L6" s="25">
        <f t="shared" si="0"/>
        <v>21690219.899999995</v>
      </c>
      <c r="M6" s="25">
        <f t="shared" si="0"/>
        <v>110155735</v>
      </c>
      <c r="N6" s="25">
        <f t="shared" si="0"/>
        <v>148280414.80000013</v>
      </c>
      <c r="O6" s="25">
        <f t="shared" si="0"/>
        <v>567802964.7000002</v>
      </c>
    </row>
    <row r="7" spans="3:15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7"/>
      <c r="O7" s="16"/>
    </row>
    <row r="8" spans="2:15" ht="13.5">
      <c r="B8" s="19" t="s">
        <v>17</v>
      </c>
      <c r="C8" s="20">
        <v>52819583.9</v>
      </c>
      <c r="D8" s="20">
        <v>15054837.45</v>
      </c>
      <c r="E8" s="20">
        <v>292154.98</v>
      </c>
      <c r="F8" s="20">
        <v>254297.75</v>
      </c>
      <c r="G8" s="20">
        <v>1262138.53</v>
      </c>
      <c r="H8" s="21">
        <v>1959316.47</v>
      </c>
      <c r="I8" s="20">
        <v>2007245.64</v>
      </c>
      <c r="J8" s="20">
        <v>2978929.34</v>
      </c>
      <c r="K8" s="20">
        <v>91498.17</v>
      </c>
      <c r="L8" s="20">
        <v>4061276.86</v>
      </c>
      <c r="M8" s="20">
        <v>37618887</v>
      </c>
      <c r="N8" s="20">
        <v>41636813.129999995</v>
      </c>
      <c r="O8" s="22">
        <f>SUM(C8:N8)</f>
        <v>160036979.22</v>
      </c>
    </row>
    <row r="9" spans="2:15" ht="13.5">
      <c r="B9" s="19" t="s">
        <v>18</v>
      </c>
      <c r="C9" s="20">
        <v>1512290.93</v>
      </c>
      <c r="D9" s="20">
        <v>368265.86</v>
      </c>
      <c r="E9" s="20">
        <v>8810.27</v>
      </c>
      <c r="F9" s="20">
        <v>8826.79</v>
      </c>
      <c r="G9" s="20">
        <v>34737.19</v>
      </c>
      <c r="H9" s="21">
        <v>58837.49</v>
      </c>
      <c r="I9" s="20">
        <v>42298.2</v>
      </c>
      <c r="J9" s="20">
        <v>62774.26</v>
      </c>
      <c r="K9" s="20">
        <v>2796.03</v>
      </c>
      <c r="L9" s="20">
        <v>159778.34</v>
      </c>
      <c r="M9" s="20">
        <v>137168</v>
      </c>
      <c r="N9" s="20">
        <v>976265.45</v>
      </c>
      <c r="O9" s="22">
        <f aca="true" t="shared" si="1" ref="O9:O72">SUM(C9:N9)</f>
        <v>3372848.8099999996</v>
      </c>
    </row>
    <row r="10" spans="2:15" ht="13.5">
      <c r="B10" s="19" t="s">
        <v>19</v>
      </c>
      <c r="C10" s="20">
        <v>1167184.48</v>
      </c>
      <c r="D10" s="20">
        <v>203867.59</v>
      </c>
      <c r="E10" s="20">
        <v>6784.29</v>
      </c>
      <c r="F10" s="20">
        <v>6758.84</v>
      </c>
      <c r="G10" s="20">
        <v>26858.71</v>
      </c>
      <c r="H10" s="21">
        <v>45315.6</v>
      </c>
      <c r="I10" s="20">
        <v>31459.55</v>
      </c>
      <c r="J10" s="20">
        <v>46688.74</v>
      </c>
      <c r="K10" s="20">
        <v>2151.84</v>
      </c>
      <c r="L10" s="20">
        <v>123303</v>
      </c>
      <c r="M10" s="20">
        <v>0</v>
      </c>
      <c r="N10" s="20">
        <v>749340.28</v>
      </c>
      <c r="O10" s="22">
        <f t="shared" si="1"/>
        <v>2409712.9200000004</v>
      </c>
    </row>
    <row r="11" spans="2:15" ht="13.5">
      <c r="B11" s="19" t="s">
        <v>20</v>
      </c>
      <c r="C11" s="20">
        <v>2026476.9100000001</v>
      </c>
      <c r="D11" s="20">
        <v>303458.95</v>
      </c>
      <c r="E11" s="20">
        <v>12519.99</v>
      </c>
      <c r="F11" s="20">
        <v>14306.27</v>
      </c>
      <c r="G11" s="20">
        <v>44304.53</v>
      </c>
      <c r="H11" s="21">
        <v>83234.78</v>
      </c>
      <c r="I11" s="20">
        <v>44638.83</v>
      </c>
      <c r="J11" s="20">
        <v>66247.96</v>
      </c>
      <c r="K11" s="20">
        <v>4029.35</v>
      </c>
      <c r="L11" s="20">
        <v>171430.72</v>
      </c>
      <c r="M11" s="20">
        <v>0</v>
      </c>
      <c r="N11" s="20">
        <v>1045578.13</v>
      </c>
      <c r="O11" s="22">
        <f t="shared" si="1"/>
        <v>3816226.4200000004</v>
      </c>
    </row>
    <row r="12" spans="2:15" ht="13.5">
      <c r="B12" s="19" t="s">
        <v>21</v>
      </c>
      <c r="C12" s="20">
        <v>933737.52</v>
      </c>
      <c r="D12" s="20">
        <v>155710.89</v>
      </c>
      <c r="E12" s="20">
        <v>5474.97</v>
      </c>
      <c r="F12" s="20">
        <v>5572.2</v>
      </c>
      <c r="G12" s="20">
        <v>21337.19</v>
      </c>
      <c r="H12" s="21">
        <v>36544.85</v>
      </c>
      <c r="I12" s="20">
        <v>22855.75</v>
      </c>
      <c r="J12" s="20">
        <v>33919.95</v>
      </c>
      <c r="K12" s="20">
        <v>1740.3</v>
      </c>
      <c r="L12" s="20">
        <v>94937.64</v>
      </c>
      <c r="M12" s="20">
        <v>388756</v>
      </c>
      <c r="N12" s="20">
        <v>571711.91</v>
      </c>
      <c r="O12" s="22">
        <f t="shared" si="1"/>
        <v>2272299.17</v>
      </c>
    </row>
    <row r="13" spans="2:15" ht="13.5">
      <c r="B13" s="19" t="s">
        <v>22</v>
      </c>
      <c r="C13" s="20">
        <v>328363.12</v>
      </c>
      <c r="D13" s="20">
        <v>54317.25</v>
      </c>
      <c r="E13" s="20">
        <v>1975.97</v>
      </c>
      <c r="F13" s="20">
        <v>2135.17</v>
      </c>
      <c r="G13" s="20">
        <v>7344.58</v>
      </c>
      <c r="H13" s="21">
        <v>13162.8</v>
      </c>
      <c r="I13" s="20">
        <v>7709.86</v>
      </c>
      <c r="J13" s="20">
        <v>11442.11</v>
      </c>
      <c r="K13" s="20">
        <v>632.04</v>
      </c>
      <c r="L13" s="20">
        <v>30743.350000000002</v>
      </c>
      <c r="M13" s="20">
        <v>0</v>
      </c>
      <c r="N13" s="20">
        <v>186010.52</v>
      </c>
      <c r="O13" s="22">
        <f t="shared" si="1"/>
        <v>643836.7699999999</v>
      </c>
    </row>
    <row r="14" spans="2:15" ht="13.5">
      <c r="B14" s="19" t="s">
        <v>23</v>
      </c>
      <c r="C14" s="20">
        <v>1062861.72</v>
      </c>
      <c r="D14" s="20">
        <v>105007.41</v>
      </c>
      <c r="E14" s="20">
        <v>5725.83</v>
      </c>
      <c r="F14" s="20">
        <v>4585.97</v>
      </c>
      <c r="G14" s="20">
        <v>25878.18</v>
      </c>
      <c r="H14" s="21">
        <v>38485.02</v>
      </c>
      <c r="I14" s="20">
        <v>14887.3</v>
      </c>
      <c r="J14" s="20">
        <v>22094.06</v>
      </c>
      <c r="K14" s="20">
        <v>1780.6</v>
      </c>
      <c r="L14" s="20">
        <v>126926.23999999999</v>
      </c>
      <c r="M14" s="20">
        <v>86762</v>
      </c>
      <c r="N14" s="20">
        <v>703378.3700000001</v>
      </c>
      <c r="O14" s="22">
        <f t="shared" si="1"/>
        <v>2198372.7</v>
      </c>
    </row>
    <row r="15" spans="2:15" ht="13.5">
      <c r="B15" s="19" t="s">
        <v>24</v>
      </c>
      <c r="C15" s="20">
        <v>2261466.3</v>
      </c>
      <c r="D15" s="20">
        <v>401942.41</v>
      </c>
      <c r="E15" s="20">
        <v>12675.33</v>
      </c>
      <c r="F15" s="20">
        <v>11466.33</v>
      </c>
      <c r="G15" s="20">
        <v>53514.6</v>
      </c>
      <c r="H15" s="21">
        <v>84913.4</v>
      </c>
      <c r="I15" s="20">
        <v>44450.27</v>
      </c>
      <c r="J15" s="20">
        <v>65968.12</v>
      </c>
      <c r="K15" s="20">
        <v>3983.48</v>
      </c>
      <c r="L15" s="20">
        <v>249407.99</v>
      </c>
      <c r="M15" s="20">
        <v>0</v>
      </c>
      <c r="N15" s="20">
        <v>1458666.95</v>
      </c>
      <c r="O15" s="22">
        <f t="shared" si="1"/>
        <v>4648455.180000001</v>
      </c>
    </row>
    <row r="16" spans="2:15" ht="13.5">
      <c r="B16" s="19" t="s">
        <v>25</v>
      </c>
      <c r="C16" s="20">
        <v>626766.02</v>
      </c>
      <c r="D16" s="20">
        <v>73485.4</v>
      </c>
      <c r="E16" s="20">
        <v>3454.26</v>
      </c>
      <c r="F16" s="20">
        <v>2974.17</v>
      </c>
      <c r="G16" s="20">
        <v>15016.01</v>
      </c>
      <c r="H16" s="21">
        <v>23172.72</v>
      </c>
      <c r="I16" s="20">
        <v>10763.69</v>
      </c>
      <c r="J16" s="20">
        <v>15974.26</v>
      </c>
      <c r="K16" s="20">
        <v>1080.79</v>
      </c>
      <c r="L16" s="20">
        <v>72257.6</v>
      </c>
      <c r="M16" s="20">
        <v>0</v>
      </c>
      <c r="N16" s="20">
        <v>408569.45</v>
      </c>
      <c r="O16" s="22">
        <f t="shared" si="1"/>
        <v>1253514.37</v>
      </c>
    </row>
    <row r="17" spans="2:15" ht="13.5">
      <c r="B17" s="19" t="s">
        <v>26</v>
      </c>
      <c r="C17" s="20">
        <v>293107.6</v>
      </c>
      <c r="D17" s="20">
        <v>44344.92</v>
      </c>
      <c r="E17" s="20">
        <v>1730.21</v>
      </c>
      <c r="F17" s="20">
        <v>1789.31</v>
      </c>
      <c r="G17" s="20">
        <v>6661.58</v>
      </c>
      <c r="H17" s="21">
        <v>11542.86</v>
      </c>
      <c r="I17" s="20">
        <v>6382.01</v>
      </c>
      <c r="J17" s="20">
        <v>9471.47</v>
      </c>
      <c r="K17" s="20">
        <v>550.87</v>
      </c>
      <c r="L17" s="20">
        <v>28853.239999999998</v>
      </c>
      <c r="M17" s="20">
        <v>65188</v>
      </c>
      <c r="N17" s="20">
        <v>171152.56999999998</v>
      </c>
      <c r="O17" s="22">
        <f t="shared" si="1"/>
        <v>640774.6399999999</v>
      </c>
    </row>
    <row r="18" spans="2:15" ht="13.5">
      <c r="B18" s="19" t="s">
        <v>27</v>
      </c>
      <c r="C18" s="20">
        <v>1847597.39</v>
      </c>
      <c r="D18" s="20">
        <v>342459.62</v>
      </c>
      <c r="E18" s="20">
        <v>9817.03</v>
      </c>
      <c r="F18" s="20">
        <v>7498.88</v>
      </c>
      <c r="G18" s="20">
        <v>45412.82</v>
      </c>
      <c r="H18" s="21">
        <v>66061.11</v>
      </c>
      <c r="I18" s="20">
        <v>38549.98</v>
      </c>
      <c r="J18" s="20">
        <v>57211.56</v>
      </c>
      <c r="K18" s="20">
        <v>3041.3</v>
      </c>
      <c r="L18" s="20">
        <v>231957.65999999997</v>
      </c>
      <c r="M18" s="20">
        <v>3404</v>
      </c>
      <c r="N18" s="20">
        <v>1343273.67</v>
      </c>
      <c r="O18" s="22">
        <f t="shared" si="1"/>
        <v>3996285.019999999</v>
      </c>
    </row>
    <row r="19" spans="2:15" ht="13.5">
      <c r="B19" s="19" t="s">
        <v>28</v>
      </c>
      <c r="C19" s="20">
        <v>3378112.66</v>
      </c>
      <c r="D19" s="20">
        <v>560357.21</v>
      </c>
      <c r="E19" s="20">
        <v>20228.65</v>
      </c>
      <c r="F19" s="20">
        <v>21620.53</v>
      </c>
      <c r="G19" s="20">
        <v>75871.85</v>
      </c>
      <c r="H19" s="21">
        <v>134803.01</v>
      </c>
      <c r="I19" s="20">
        <v>77349.3</v>
      </c>
      <c r="J19" s="20">
        <v>114793.18</v>
      </c>
      <c r="K19" s="20">
        <v>6462.79</v>
      </c>
      <c r="L19" s="20">
        <v>315256.17000000004</v>
      </c>
      <c r="M19" s="20">
        <v>698223</v>
      </c>
      <c r="N19" s="20">
        <v>1925478.4100000001</v>
      </c>
      <c r="O19" s="22">
        <f t="shared" si="1"/>
        <v>7328556.76</v>
      </c>
    </row>
    <row r="20" spans="2:15" ht="13.5">
      <c r="B20" s="19" t="s">
        <v>29</v>
      </c>
      <c r="C20" s="20">
        <v>3505196.58</v>
      </c>
      <c r="D20" s="20">
        <v>568438.02</v>
      </c>
      <c r="E20" s="20">
        <v>20124.75</v>
      </c>
      <c r="F20" s="20">
        <v>19432.6</v>
      </c>
      <c r="G20" s="20">
        <v>81443</v>
      </c>
      <c r="H20" s="21">
        <v>134555.18</v>
      </c>
      <c r="I20" s="20">
        <v>92332.42</v>
      </c>
      <c r="J20" s="20">
        <v>137029.45</v>
      </c>
      <c r="K20" s="20">
        <v>6363.61</v>
      </c>
      <c r="L20" s="20">
        <v>374322.98</v>
      </c>
      <c r="M20" s="20">
        <v>942584</v>
      </c>
      <c r="N20" s="20">
        <v>2298915.56</v>
      </c>
      <c r="O20" s="22">
        <f t="shared" si="1"/>
        <v>8180738.15</v>
      </c>
    </row>
    <row r="21" spans="2:15" ht="13.5">
      <c r="B21" s="19" t="s">
        <v>30</v>
      </c>
      <c r="C21" s="20">
        <v>748470.61</v>
      </c>
      <c r="D21" s="20">
        <v>152641.40000000002</v>
      </c>
      <c r="E21" s="20">
        <v>4623.01</v>
      </c>
      <c r="F21" s="20">
        <v>5279.82</v>
      </c>
      <c r="G21" s="20">
        <v>16367.44</v>
      </c>
      <c r="H21" s="21">
        <v>30735.07</v>
      </c>
      <c r="I21" s="20">
        <v>17143.29</v>
      </c>
      <c r="J21" s="20">
        <v>25442.16</v>
      </c>
      <c r="K21" s="20">
        <v>1487.75</v>
      </c>
      <c r="L21" s="20">
        <v>63878.2</v>
      </c>
      <c r="M21" s="20">
        <v>190379</v>
      </c>
      <c r="N21" s="20">
        <v>390938.38</v>
      </c>
      <c r="O21" s="22">
        <f t="shared" si="1"/>
        <v>1647386.13</v>
      </c>
    </row>
    <row r="22" spans="2:15" ht="13.5">
      <c r="B22" s="19" t="s">
        <v>31</v>
      </c>
      <c r="C22" s="20">
        <v>814259.39</v>
      </c>
      <c r="D22" s="20">
        <v>130075.14</v>
      </c>
      <c r="E22" s="20">
        <v>4932.27</v>
      </c>
      <c r="F22" s="20">
        <v>5407</v>
      </c>
      <c r="G22" s="20">
        <v>18111.08</v>
      </c>
      <c r="H22" s="21">
        <v>32839.52</v>
      </c>
      <c r="I22" s="20">
        <v>17947.65</v>
      </c>
      <c r="J22" s="20">
        <v>26635.89</v>
      </c>
      <c r="K22" s="20">
        <v>1580.1</v>
      </c>
      <c r="L22" s="20">
        <v>73862.32</v>
      </c>
      <c r="M22" s="20">
        <v>117378</v>
      </c>
      <c r="N22" s="20">
        <v>445113.22000000003</v>
      </c>
      <c r="O22" s="22">
        <f t="shared" si="1"/>
        <v>1688141.58</v>
      </c>
    </row>
    <row r="23" spans="2:15" ht="13.5">
      <c r="B23" s="19" t="s">
        <v>32</v>
      </c>
      <c r="C23" s="20">
        <v>1303192.58</v>
      </c>
      <c r="D23" s="20">
        <v>152246.45</v>
      </c>
      <c r="E23" s="20">
        <v>6670.66</v>
      </c>
      <c r="F23" s="20">
        <v>4408.83</v>
      </c>
      <c r="G23" s="20">
        <v>32828.71</v>
      </c>
      <c r="H23" s="21">
        <v>45035.41</v>
      </c>
      <c r="I23" s="20">
        <v>18848.87</v>
      </c>
      <c r="J23" s="20">
        <v>27973.39</v>
      </c>
      <c r="K23" s="20">
        <v>2044.74</v>
      </c>
      <c r="L23" s="20">
        <v>173009.06</v>
      </c>
      <c r="M23" s="20">
        <v>11125</v>
      </c>
      <c r="N23" s="20">
        <v>955059.6900000001</v>
      </c>
      <c r="O23" s="22">
        <f t="shared" si="1"/>
        <v>2732443.39</v>
      </c>
    </row>
    <row r="24" spans="2:15" ht="13.5">
      <c r="B24" s="19" t="s">
        <v>45</v>
      </c>
      <c r="C24" s="20">
        <v>5473039.97</v>
      </c>
      <c r="D24" s="20">
        <v>1063047.03</v>
      </c>
      <c r="E24" s="20">
        <v>31630.8</v>
      </c>
      <c r="F24" s="20">
        <v>31063.51</v>
      </c>
      <c r="G24" s="20">
        <v>126512.75</v>
      </c>
      <c r="H24" s="21">
        <v>211373.8</v>
      </c>
      <c r="I24" s="20">
        <v>158455.37</v>
      </c>
      <c r="J24" s="20">
        <v>235161.72</v>
      </c>
      <c r="K24" s="20">
        <v>10018.45</v>
      </c>
      <c r="L24" s="20">
        <v>587269.28</v>
      </c>
      <c r="M24" s="20">
        <v>1464835</v>
      </c>
      <c r="N24" s="20">
        <v>3633944.52</v>
      </c>
      <c r="O24" s="22">
        <f t="shared" si="1"/>
        <v>13026352.2</v>
      </c>
    </row>
    <row r="25" spans="2:15" ht="13.5">
      <c r="B25" s="19" t="s">
        <v>46</v>
      </c>
      <c r="C25" s="20">
        <v>11517981.14</v>
      </c>
      <c r="D25" s="20">
        <v>3353277.5199999996</v>
      </c>
      <c r="E25" s="20">
        <v>67218.09</v>
      </c>
      <c r="F25" s="20">
        <v>67632.92</v>
      </c>
      <c r="G25" s="20">
        <v>264199.57</v>
      </c>
      <c r="H25" s="21">
        <v>448840.19</v>
      </c>
      <c r="I25" s="20">
        <v>330545.92</v>
      </c>
      <c r="J25" s="20">
        <v>490559.27</v>
      </c>
      <c r="K25" s="20">
        <v>21341.52</v>
      </c>
      <c r="L25" s="20">
        <v>1198512.56</v>
      </c>
      <c r="M25" s="20">
        <v>765193</v>
      </c>
      <c r="N25" s="20">
        <v>7462859.12</v>
      </c>
      <c r="O25" s="22">
        <f t="shared" si="1"/>
        <v>25988160.82</v>
      </c>
    </row>
    <row r="26" spans="2:15" ht="13.5">
      <c r="B26" s="19" t="s">
        <v>33</v>
      </c>
      <c r="C26" s="20">
        <v>936398.61</v>
      </c>
      <c r="D26" s="20">
        <v>105680.91</v>
      </c>
      <c r="E26" s="20">
        <v>5373.03</v>
      </c>
      <c r="F26" s="20">
        <v>5180.17</v>
      </c>
      <c r="G26" s="20">
        <v>21767.26</v>
      </c>
      <c r="H26" s="21">
        <v>35926.07</v>
      </c>
      <c r="I26" s="20">
        <v>15908.99</v>
      </c>
      <c r="J26" s="20">
        <v>23610.34</v>
      </c>
      <c r="K26" s="20">
        <v>1698.73</v>
      </c>
      <c r="L26" s="20">
        <v>97020.16</v>
      </c>
      <c r="M26" s="20">
        <v>0</v>
      </c>
      <c r="N26" s="20">
        <v>555483.11</v>
      </c>
      <c r="O26" s="22">
        <f t="shared" si="1"/>
        <v>1804047.38</v>
      </c>
    </row>
    <row r="27" spans="2:15" ht="13.5">
      <c r="B27" s="19" t="s">
        <v>95</v>
      </c>
      <c r="C27" s="20">
        <v>786682.63</v>
      </c>
      <c r="D27" s="20">
        <v>145883.42</v>
      </c>
      <c r="E27" s="20">
        <v>4582.83</v>
      </c>
      <c r="F27" s="20">
        <v>4590.92</v>
      </c>
      <c r="G27" s="20">
        <v>18070.67</v>
      </c>
      <c r="H27" s="21">
        <v>30605.57</v>
      </c>
      <c r="I27" s="20">
        <v>21435.1</v>
      </c>
      <c r="J27" s="20">
        <v>31811.57</v>
      </c>
      <c r="K27" s="20">
        <v>1454.39</v>
      </c>
      <c r="L27" s="20">
        <v>82822.61</v>
      </c>
      <c r="M27" s="20">
        <v>0</v>
      </c>
      <c r="N27" s="20">
        <v>504039.48</v>
      </c>
      <c r="O27" s="22">
        <f t="shared" si="1"/>
        <v>1631979.19</v>
      </c>
    </row>
    <row r="28" spans="2:15" ht="13.5">
      <c r="B28" s="19" t="s">
        <v>34</v>
      </c>
      <c r="C28" s="20">
        <v>3829102.8999999994</v>
      </c>
      <c r="D28" s="20">
        <v>173583.77</v>
      </c>
      <c r="E28" s="20">
        <v>17454.46</v>
      </c>
      <c r="F28" s="20">
        <v>5508.79</v>
      </c>
      <c r="G28" s="20">
        <v>103198.73</v>
      </c>
      <c r="H28" s="21">
        <v>119129.88</v>
      </c>
      <c r="I28" s="20">
        <v>32251.31</v>
      </c>
      <c r="J28" s="20">
        <v>47863.78</v>
      </c>
      <c r="K28" s="20">
        <v>5158.79</v>
      </c>
      <c r="L28" s="20">
        <v>600800.9199999999</v>
      </c>
      <c r="M28" s="20">
        <v>0</v>
      </c>
      <c r="N28" s="20">
        <v>3192387.59</v>
      </c>
      <c r="O28" s="22">
        <f t="shared" si="1"/>
        <v>8126440.919999999</v>
      </c>
    </row>
    <row r="29" spans="2:15" ht="13.5">
      <c r="B29" s="19" t="s">
        <v>35</v>
      </c>
      <c r="C29" s="20">
        <v>1127883.75</v>
      </c>
      <c r="D29" s="20">
        <v>129660.33</v>
      </c>
      <c r="E29" s="20">
        <v>5987.44</v>
      </c>
      <c r="F29" s="20">
        <v>4558.81</v>
      </c>
      <c r="G29" s="20">
        <v>27739.85</v>
      </c>
      <c r="H29" s="21">
        <v>40294.06</v>
      </c>
      <c r="I29" s="20">
        <v>19089.93</v>
      </c>
      <c r="J29" s="20">
        <v>28331.14</v>
      </c>
      <c r="K29" s="20">
        <v>1854.43</v>
      </c>
      <c r="L29" s="20">
        <v>140650.51</v>
      </c>
      <c r="M29" s="20">
        <v>56818</v>
      </c>
      <c r="N29" s="20">
        <v>791219.3599999999</v>
      </c>
      <c r="O29" s="22">
        <f t="shared" si="1"/>
        <v>2374087.61</v>
      </c>
    </row>
    <row r="30" spans="2:15" ht="13.5">
      <c r="B30" s="19" t="s">
        <v>36</v>
      </c>
      <c r="C30" s="20">
        <v>692869.83</v>
      </c>
      <c r="D30" s="20">
        <v>114485.52</v>
      </c>
      <c r="E30" s="20">
        <v>4142.42</v>
      </c>
      <c r="F30" s="20">
        <v>4411.63</v>
      </c>
      <c r="G30" s="20">
        <v>15582.44</v>
      </c>
      <c r="H30" s="21">
        <v>27608.34</v>
      </c>
      <c r="I30" s="20">
        <v>17241.57</v>
      </c>
      <c r="J30" s="20">
        <v>25588.01</v>
      </c>
      <c r="K30" s="20">
        <v>1322.95</v>
      </c>
      <c r="L30" s="20">
        <v>66735.58</v>
      </c>
      <c r="M30" s="20">
        <v>0</v>
      </c>
      <c r="N30" s="20">
        <v>405945.36</v>
      </c>
      <c r="O30" s="22">
        <f t="shared" si="1"/>
        <v>1375933.65</v>
      </c>
    </row>
    <row r="31" spans="2:15" ht="13.5">
      <c r="B31" s="19" t="s">
        <v>37</v>
      </c>
      <c r="C31" s="20">
        <v>918753.79</v>
      </c>
      <c r="D31" s="20">
        <v>153038.82</v>
      </c>
      <c r="E31" s="20">
        <v>5403.55</v>
      </c>
      <c r="F31" s="20">
        <v>5539.81</v>
      </c>
      <c r="G31" s="20">
        <v>20943.18</v>
      </c>
      <c r="H31" s="21">
        <v>36059.47</v>
      </c>
      <c r="I31" s="20">
        <v>23588.21</v>
      </c>
      <c r="J31" s="20">
        <v>35006.99</v>
      </c>
      <c r="K31" s="20">
        <v>1718.88</v>
      </c>
      <c r="L31" s="20">
        <v>93289.75</v>
      </c>
      <c r="M31" s="20">
        <v>625910</v>
      </c>
      <c r="N31" s="20">
        <v>565842.65</v>
      </c>
      <c r="O31" s="22">
        <f t="shared" si="1"/>
        <v>2485095.1</v>
      </c>
    </row>
    <row r="32" spans="2:15" ht="13.5">
      <c r="B32" s="19" t="s">
        <v>38</v>
      </c>
      <c r="C32" s="20">
        <v>4357406.08</v>
      </c>
      <c r="D32" s="20">
        <v>714240.13</v>
      </c>
      <c r="E32" s="20">
        <v>25038.45</v>
      </c>
      <c r="F32" s="20">
        <v>24229.44</v>
      </c>
      <c r="G32" s="20">
        <v>101178.63</v>
      </c>
      <c r="H32" s="21">
        <v>167397.27</v>
      </c>
      <c r="I32" s="20">
        <v>110443.47</v>
      </c>
      <c r="J32" s="20">
        <v>163907.84</v>
      </c>
      <c r="K32" s="20">
        <v>7919.01</v>
      </c>
      <c r="L32" s="20">
        <v>456341.83999999997</v>
      </c>
      <c r="M32" s="20">
        <v>1072858</v>
      </c>
      <c r="N32" s="20">
        <v>2823114.43</v>
      </c>
      <c r="O32" s="22">
        <f t="shared" si="1"/>
        <v>10024074.59</v>
      </c>
    </row>
    <row r="33" spans="2:15" ht="13.5">
      <c r="B33" s="19" t="s">
        <v>39</v>
      </c>
      <c r="C33" s="20">
        <v>2833015.81</v>
      </c>
      <c r="D33" s="20">
        <v>368889.66</v>
      </c>
      <c r="E33" s="20">
        <v>16293.6</v>
      </c>
      <c r="F33" s="20">
        <v>15803.61</v>
      </c>
      <c r="G33" s="20">
        <v>65736.62</v>
      </c>
      <c r="H33" s="21">
        <v>108924.82</v>
      </c>
      <c r="I33" s="20">
        <v>56003.83</v>
      </c>
      <c r="J33" s="20">
        <v>83114.61</v>
      </c>
      <c r="K33" s="20">
        <v>5154.41</v>
      </c>
      <c r="L33" s="20">
        <v>291036.43</v>
      </c>
      <c r="M33" s="20">
        <v>0</v>
      </c>
      <c r="N33" s="20">
        <v>1724463.01</v>
      </c>
      <c r="O33" s="22">
        <f t="shared" si="1"/>
        <v>5568436.41</v>
      </c>
    </row>
    <row r="34" spans="2:15" ht="13.5">
      <c r="B34" s="19" t="s">
        <v>40</v>
      </c>
      <c r="C34" s="20">
        <v>1842215.99</v>
      </c>
      <c r="D34" s="20">
        <v>351804.04</v>
      </c>
      <c r="E34" s="20">
        <v>10145.71</v>
      </c>
      <c r="F34" s="20">
        <v>8716.82</v>
      </c>
      <c r="G34" s="20">
        <v>44158.27</v>
      </c>
      <c r="H34" s="21">
        <v>68065.9</v>
      </c>
      <c r="I34" s="20">
        <v>37452.75</v>
      </c>
      <c r="J34" s="20">
        <v>55583.18</v>
      </c>
      <c r="K34" s="20">
        <v>3173.85</v>
      </c>
      <c r="L34" s="20">
        <v>213390.97</v>
      </c>
      <c r="M34" s="20">
        <v>283184</v>
      </c>
      <c r="N34" s="20">
        <v>1242206.45</v>
      </c>
      <c r="O34" s="22">
        <f t="shared" si="1"/>
        <v>4160097.9299999997</v>
      </c>
    </row>
    <row r="35" spans="2:15" ht="13.5">
      <c r="B35" s="19" t="s">
        <v>41</v>
      </c>
      <c r="C35" s="20">
        <v>578796.01</v>
      </c>
      <c r="D35" s="20">
        <v>93502.19</v>
      </c>
      <c r="E35" s="20">
        <v>3059.38</v>
      </c>
      <c r="F35" s="20">
        <v>2293.69</v>
      </c>
      <c r="G35" s="20">
        <v>14276.68</v>
      </c>
      <c r="H35" s="21">
        <v>20596.59</v>
      </c>
      <c r="I35" s="20">
        <v>9525.37</v>
      </c>
      <c r="J35" s="20">
        <v>14136.48</v>
      </c>
      <c r="K35" s="20">
        <v>946.42</v>
      </c>
      <c r="L35" s="20">
        <v>73064.9</v>
      </c>
      <c r="M35" s="20">
        <v>126495</v>
      </c>
      <c r="N35" s="20">
        <v>407528.74</v>
      </c>
      <c r="O35" s="22">
        <f t="shared" si="1"/>
        <v>1344221.45</v>
      </c>
    </row>
    <row r="36" spans="2:15" ht="13.5">
      <c r="B36" s="19" t="s">
        <v>42</v>
      </c>
      <c r="C36" s="20">
        <v>803689.23</v>
      </c>
      <c r="D36" s="20">
        <v>122373.28</v>
      </c>
      <c r="E36" s="20">
        <v>4865.83</v>
      </c>
      <c r="F36" s="20">
        <v>5328.43</v>
      </c>
      <c r="G36" s="20">
        <v>17883.55</v>
      </c>
      <c r="H36" s="21">
        <v>32398.38</v>
      </c>
      <c r="I36" s="20">
        <v>19054.42</v>
      </c>
      <c r="J36" s="20">
        <v>28278.43</v>
      </c>
      <c r="K36" s="20">
        <v>1558.62</v>
      </c>
      <c r="L36" s="20">
        <v>73826.16</v>
      </c>
      <c r="M36" s="20">
        <v>0</v>
      </c>
      <c r="N36" s="20">
        <v>449045.94</v>
      </c>
      <c r="O36" s="22">
        <f t="shared" si="1"/>
        <v>1558302.27</v>
      </c>
    </row>
    <row r="37" spans="2:15" ht="13.5">
      <c r="B37" s="19" t="s">
        <v>43</v>
      </c>
      <c r="C37" s="20">
        <v>586785.69</v>
      </c>
      <c r="D37" s="20">
        <v>97023.91</v>
      </c>
      <c r="E37" s="20">
        <v>3430.19</v>
      </c>
      <c r="F37" s="20">
        <v>3465.53</v>
      </c>
      <c r="G37" s="20">
        <v>13441.64</v>
      </c>
      <c r="H37" s="21">
        <v>22901.61</v>
      </c>
      <c r="I37" s="20">
        <v>10286.25</v>
      </c>
      <c r="J37" s="20">
        <v>15265.7</v>
      </c>
      <c r="K37" s="20">
        <v>1089.53</v>
      </c>
      <c r="L37" s="20">
        <v>57977.05</v>
      </c>
      <c r="M37" s="20">
        <v>120217</v>
      </c>
      <c r="N37" s="20">
        <v>334230.95</v>
      </c>
      <c r="O37" s="22">
        <f t="shared" si="1"/>
        <v>1266115.05</v>
      </c>
    </row>
    <row r="38" spans="2:15" ht="13.5">
      <c r="B38" s="19" t="s">
        <v>44</v>
      </c>
      <c r="C38" s="20">
        <v>1498613.78</v>
      </c>
      <c r="D38" s="20">
        <v>173865.18</v>
      </c>
      <c r="E38" s="20">
        <v>8823.3</v>
      </c>
      <c r="F38" s="20">
        <v>9068.72</v>
      </c>
      <c r="G38" s="20">
        <v>34131.77</v>
      </c>
      <c r="H38" s="21">
        <v>58875.6</v>
      </c>
      <c r="I38" s="20">
        <v>25424.15</v>
      </c>
      <c r="J38" s="20">
        <v>37731.68</v>
      </c>
      <c r="K38" s="20">
        <v>2807.44</v>
      </c>
      <c r="L38" s="20">
        <v>143499.18</v>
      </c>
      <c r="M38" s="20">
        <v>0</v>
      </c>
      <c r="N38" s="20">
        <v>831950.9400000001</v>
      </c>
      <c r="O38" s="22">
        <f t="shared" si="1"/>
        <v>2824791.7399999998</v>
      </c>
    </row>
    <row r="39" spans="2:15" ht="13.5">
      <c r="B39" s="19" t="s">
        <v>47</v>
      </c>
      <c r="C39" s="20">
        <v>2431866.03</v>
      </c>
      <c r="D39" s="20">
        <v>419328.94</v>
      </c>
      <c r="E39" s="20">
        <v>14134.27</v>
      </c>
      <c r="F39" s="20">
        <v>14078.81</v>
      </c>
      <c r="G39" s="20">
        <v>55964.1</v>
      </c>
      <c r="H39" s="21">
        <v>94410.36</v>
      </c>
      <c r="I39" s="20">
        <v>63080.72</v>
      </c>
      <c r="J39" s="20">
        <v>93617.35</v>
      </c>
      <c r="K39" s="20">
        <v>4483.06</v>
      </c>
      <c r="L39" s="20">
        <v>253703.13</v>
      </c>
      <c r="M39" s="20">
        <v>123194</v>
      </c>
      <c r="N39" s="20">
        <v>1544776.3</v>
      </c>
      <c r="O39" s="22">
        <f t="shared" si="1"/>
        <v>5112637.07</v>
      </c>
    </row>
    <row r="40" spans="2:15" ht="13.5">
      <c r="B40" s="19" t="s">
        <v>48</v>
      </c>
      <c r="C40" s="20">
        <v>1136752.04</v>
      </c>
      <c r="D40" s="20">
        <v>173378.42</v>
      </c>
      <c r="E40" s="20">
        <v>6642.03</v>
      </c>
      <c r="F40" s="20">
        <v>6702.81</v>
      </c>
      <c r="G40" s="20">
        <v>26049.6</v>
      </c>
      <c r="H40" s="21">
        <v>44347.09</v>
      </c>
      <c r="I40" s="20">
        <v>25266.04</v>
      </c>
      <c r="J40" s="20">
        <v>37497.04</v>
      </c>
      <c r="K40" s="20">
        <v>2109.46</v>
      </c>
      <c r="L40" s="20">
        <v>115053.99</v>
      </c>
      <c r="M40" s="20">
        <v>0</v>
      </c>
      <c r="N40" s="20">
        <v>684537.74</v>
      </c>
      <c r="O40" s="22">
        <f t="shared" si="1"/>
        <v>2258336.2600000002</v>
      </c>
    </row>
    <row r="41" spans="2:15" ht="13.5">
      <c r="B41" s="19" t="s">
        <v>49</v>
      </c>
      <c r="C41" s="20">
        <v>418891.7</v>
      </c>
      <c r="D41" s="20">
        <v>48628.24</v>
      </c>
      <c r="E41" s="20">
        <v>2502.74</v>
      </c>
      <c r="F41" s="20">
        <v>2661.4</v>
      </c>
      <c r="G41" s="20">
        <v>9425.97</v>
      </c>
      <c r="H41" s="21">
        <v>16681.1</v>
      </c>
      <c r="I41" s="20">
        <v>6846.18</v>
      </c>
      <c r="J41" s="20">
        <v>10160.34</v>
      </c>
      <c r="K41" s="20">
        <v>799.17</v>
      </c>
      <c r="L41" s="20">
        <v>38461.01</v>
      </c>
      <c r="M41" s="20">
        <v>0</v>
      </c>
      <c r="N41" s="20">
        <v>221546.16999999998</v>
      </c>
      <c r="O41" s="22">
        <f t="shared" si="1"/>
        <v>776604.02</v>
      </c>
    </row>
    <row r="42" spans="2:15" ht="13.5">
      <c r="B42" s="19" t="s">
        <v>50</v>
      </c>
      <c r="C42" s="20">
        <v>2057446</v>
      </c>
      <c r="D42" s="20">
        <v>311794.13</v>
      </c>
      <c r="E42" s="20">
        <v>12068.55</v>
      </c>
      <c r="F42" s="20">
        <v>12294.41</v>
      </c>
      <c r="G42" s="20">
        <v>47000.72</v>
      </c>
      <c r="H42" s="21">
        <v>80553.75</v>
      </c>
      <c r="I42" s="20">
        <v>46905.24</v>
      </c>
      <c r="J42" s="20">
        <v>69611.5</v>
      </c>
      <c r="K42" s="20">
        <v>3836.53</v>
      </c>
      <c r="L42" s="20">
        <v>205394.86</v>
      </c>
      <c r="M42" s="20">
        <v>0</v>
      </c>
      <c r="N42" s="20">
        <v>1235074.6800000002</v>
      </c>
      <c r="O42" s="22">
        <f t="shared" si="1"/>
        <v>4081980.37</v>
      </c>
    </row>
    <row r="43" spans="2:15" ht="13.5">
      <c r="B43" s="19" t="s">
        <v>51</v>
      </c>
      <c r="C43" s="20">
        <v>1055219.01</v>
      </c>
      <c r="D43" s="20">
        <v>165535.71</v>
      </c>
      <c r="E43" s="20">
        <v>5821.54</v>
      </c>
      <c r="F43" s="20">
        <v>5028</v>
      </c>
      <c r="G43" s="20">
        <v>25262.1</v>
      </c>
      <c r="H43" s="21">
        <v>39050.12</v>
      </c>
      <c r="I43" s="20">
        <v>19589.39</v>
      </c>
      <c r="J43" s="20">
        <v>29072.38</v>
      </c>
      <c r="K43" s="20">
        <v>1821.96</v>
      </c>
      <c r="L43" s="20">
        <v>121665.84</v>
      </c>
      <c r="M43" s="20">
        <v>0</v>
      </c>
      <c r="N43" s="20">
        <v>696322.5299999999</v>
      </c>
      <c r="O43" s="22">
        <f t="shared" si="1"/>
        <v>2164388.58</v>
      </c>
    </row>
    <row r="44" spans="2:15" ht="13.5">
      <c r="B44" s="19" t="s">
        <v>52</v>
      </c>
      <c r="C44" s="20">
        <v>2648969.65</v>
      </c>
      <c r="D44" s="20">
        <v>383109.73</v>
      </c>
      <c r="E44" s="20">
        <v>14585.06</v>
      </c>
      <c r="F44" s="20">
        <v>12521.26</v>
      </c>
      <c r="G44" s="20">
        <v>63507.96</v>
      </c>
      <c r="H44" s="21">
        <v>97850.88</v>
      </c>
      <c r="I44" s="20">
        <v>55164.48</v>
      </c>
      <c r="J44" s="20">
        <v>81868.95</v>
      </c>
      <c r="K44" s="20">
        <v>4562.28</v>
      </c>
      <c r="L44" s="20">
        <v>305210.24</v>
      </c>
      <c r="M44" s="20">
        <v>208427</v>
      </c>
      <c r="N44" s="20">
        <v>1796038.99</v>
      </c>
      <c r="O44" s="22">
        <f t="shared" si="1"/>
        <v>5671816.4799999995</v>
      </c>
    </row>
    <row r="45" spans="2:15" ht="13.5">
      <c r="B45" s="19" t="s">
        <v>53</v>
      </c>
      <c r="C45" s="20">
        <v>8284049.990000001</v>
      </c>
      <c r="D45" s="20">
        <v>2674644.65</v>
      </c>
      <c r="E45" s="20">
        <v>46850.5</v>
      </c>
      <c r="F45" s="20">
        <v>43457.02</v>
      </c>
      <c r="G45" s="20">
        <v>194714.56</v>
      </c>
      <c r="H45" s="21">
        <v>313626.48</v>
      </c>
      <c r="I45" s="20">
        <v>257017.98</v>
      </c>
      <c r="J45" s="20">
        <v>381437.33</v>
      </c>
      <c r="K45" s="20">
        <v>14757.88</v>
      </c>
      <c r="L45" s="20">
        <v>888160.3899999999</v>
      </c>
      <c r="M45" s="20">
        <v>4133700</v>
      </c>
      <c r="N45" s="20">
        <v>5876893.09</v>
      </c>
      <c r="O45" s="22">
        <f t="shared" si="1"/>
        <v>23109309.87</v>
      </c>
    </row>
    <row r="46" spans="2:15" ht="13.5">
      <c r="B46" s="19" t="s">
        <v>54</v>
      </c>
      <c r="C46" s="20">
        <v>579013.82</v>
      </c>
      <c r="D46" s="20">
        <v>87989.02</v>
      </c>
      <c r="E46" s="20">
        <v>3433.31</v>
      </c>
      <c r="F46" s="20">
        <v>3588.11</v>
      </c>
      <c r="G46" s="20">
        <v>13111.09</v>
      </c>
      <c r="H46" s="21">
        <v>22896.89</v>
      </c>
      <c r="I46" s="20">
        <v>13326.97</v>
      </c>
      <c r="J46" s="20">
        <v>19778.4</v>
      </c>
      <c r="K46" s="20">
        <v>1094.31</v>
      </c>
      <c r="L46" s="20">
        <v>56563.009999999995</v>
      </c>
      <c r="M46" s="20">
        <v>0</v>
      </c>
      <c r="N46" s="20">
        <v>339086.99</v>
      </c>
      <c r="O46" s="22">
        <f t="shared" si="1"/>
        <v>1139881.92</v>
      </c>
    </row>
    <row r="47" spans="2:15" ht="13.5">
      <c r="B47" s="19" t="s">
        <v>97</v>
      </c>
      <c r="C47" s="20">
        <v>615916.93</v>
      </c>
      <c r="D47" s="20">
        <v>115810.11</v>
      </c>
      <c r="E47" s="20">
        <v>3846.28</v>
      </c>
      <c r="F47" s="20">
        <v>4490.51</v>
      </c>
      <c r="G47" s="20">
        <v>13336.81</v>
      </c>
      <c r="H47" s="21">
        <v>25550.18</v>
      </c>
      <c r="I47" s="20">
        <v>12868.21</v>
      </c>
      <c r="J47" s="20">
        <v>19097.55</v>
      </c>
      <c r="K47" s="20">
        <v>1240.89</v>
      </c>
      <c r="L47" s="20">
        <v>49756.17</v>
      </c>
      <c r="M47" s="20">
        <v>351240</v>
      </c>
      <c r="N47" s="20">
        <v>302653.34</v>
      </c>
      <c r="O47" s="22">
        <f t="shared" si="1"/>
        <v>1515806.9800000002</v>
      </c>
    </row>
    <row r="48" spans="2:15" ht="13.5">
      <c r="B48" s="19" t="s">
        <v>55</v>
      </c>
      <c r="C48" s="20">
        <v>587842.13</v>
      </c>
      <c r="D48" s="20">
        <v>74123.41</v>
      </c>
      <c r="E48" s="20">
        <v>3156.25</v>
      </c>
      <c r="F48" s="20">
        <v>2499.74</v>
      </c>
      <c r="G48" s="20">
        <v>14345.74</v>
      </c>
      <c r="H48" s="21">
        <v>21220.14</v>
      </c>
      <c r="I48" s="20">
        <v>7751.5</v>
      </c>
      <c r="J48" s="20">
        <v>11503.91</v>
      </c>
      <c r="K48" s="20">
        <v>980.62</v>
      </c>
      <c r="L48" s="20">
        <v>70757.58</v>
      </c>
      <c r="M48" s="20">
        <v>945054</v>
      </c>
      <c r="N48" s="20">
        <v>388419.64999999997</v>
      </c>
      <c r="O48" s="22">
        <f t="shared" si="1"/>
        <v>2127654.67</v>
      </c>
    </row>
    <row r="49" spans="2:15" ht="13.5">
      <c r="B49" s="19" t="s">
        <v>94</v>
      </c>
      <c r="C49" s="20">
        <v>794082.88</v>
      </c>
      <c r="D49" s="20">
        <v>174473.41999999998</v>
      </c>
      <c r="E49" s="20">
        <v>4762.6</v>
      </c>
      <c r="F49" s="20">
        <v>5108.33</v>
      </c>
      <c r="G49" s="20">
        <v>17811.38</v>
      </c>
      <c r="H49" s="21">
        <v>31733.93</v>
      </c>
      <c r="I49" s="20">
        <v>20376.58</v>
      </c>
      <c r="J49" s="20">
        <v>30240.64</v>
      </c>
      <c r="K49" s="20">
        <v>1522.15</v>
      </c>
      <c r="L49" s="20">
        <v>76109.76999999999</v>
      </c>
      <c r="M49" s="20">
        <v>67858</v>
      </c>
      <c r="N49" s="20">
        <v>465618.04</v>
      </c>
      <c r="O49" s="22">
        <f t="shared" si="1"/>
        <v>1689697.72</v>
      </c>
    </row>
    <row r="50" spans="2:15" ht="13.5">
      <c r="B50" s="19" t="s">
        <v>57</v>
      </c>
      <c r="C50" s="20">
        <v>1364727.31</v>
      </c>
      <c r="D50" s="20">
        <v>283552.11</v>
      </c>
      <c r="E50" s="20">
        <v>7985.82</v>
      </c>
      <c r="F50" s="20">
        <v>8087.78</v>
      </c>
      <c r="G50" s="20">
        <v>31236.99</v>
      </c>
      <c r="H50" s="21">
        <v>53313.04</v>
      </c>
      <c r="I50" s="20">
        <v>30440.71</v>
      </c>
      <c r="J50" s="20">
        <v>45176.7</v>
      </c>
      <c r="K50" s="20">
        <v>2537.14</v>
      </c>
      <c r="L50" s="20">
        <v>137415.18</v>
      </c>
      <c r="M50" s="20">
        <v>0</v>
      </c>
      <c r="N50" s="20">
        <v>819581.29</v>
      </c>
      <c r="O50" s="22">
        <f t="shared" si="1"/>
        <v>2784054.07</v>
      </c>
    </row>
    <row r="51" spans="2:15" ht="13.5">
      <c r="B51" s="19" t="s">
        <v>96</v>
      </c>
      <c r="C51" s="20">
        <v>493362.45</v>
      </c>
      <c r="D51" s="20">
        <v>58418.51</v>
      </c>
      <c r="E51" s="20">
        <v>2713.38</v>
      </c>
      <c r="F51" s="20">
        <v>2321.51</v>
      </c>
      <c r="G51" s="20">
        <v>11837.71</v>
      </c>
      <c r="H51" s="21">
        <v>18205.74</v>
      </c>
      <c r="I51" s="20">
        <v>9171.59</v>
      </c>
      <c r="J51" s="20">
        <v>13611.45</v>
      </c>
      <c r="K51" s="20">
        <v>848.51</v>
      </c>
      <c r="L51" s="20">
        <v>57598.95</v>
      </c>
      <c r="M51" s="20">
        <v>79410</v>
      </c>
      <c r="N51" s="20">
        <v>327787.13000000006</v>
      </c>
      <c r="O51" s="22">
        <f t="shared" si="1"/>
        <v>1075286.93</v>
      </c>
    </row>
    <row r="52" spans="2:15" ht="13.5">
      <c r="B52" s="19" t="s">
        <v>58</v>
      </c>
      <c r="C52" s="20">
        <v>1260873.22</v>
      </c>
      <c r="D52" s="20">
        <v>202829.13</v>
      </c>
      <c r="E52" s="20">
        <v>7543.9</v>
      </c>
      <c r="F52" s="20">
        <v>8047.59</v>
      </c>
      <c r="G52" s="20">
        <v>28339.11</v>
      </c>
      <c r="H52" s="21">
        <v>50275.55</v>
      </c>
      <c r="I52" s="20">
        <v>30832.14</v>
      </c>
      <c r="J52" s="20">
        <v>45757.61</v>
      </c>
      <c r="K52" s="20">
        <v>2409.68</v>
      </c>
      <c r="L52" s="20">
        <v>120704.26999999999</v>
      </c>
      <c r="M52" s="20">
        <v>0</v>
      </c>
      <c r="N52" s="20">
        <v>733625.4</v>
      </c>
      <c r="O52" s="22">
        <f t="shared" si="1"/>
        <v>2491237.6</v>
      </c>
    </row>
    <row r="53" spans="2:15" ht="13.5">
      <c r="B53" s="19" t="s">
        <v>59</v>
      </c>
      <c r="C53" s="20">
        <v>1269246.58</v>
      </c>
      <c r="D53" s="20">
        <v>218986.66</v>
      </c>
      <c r="E53" s="20">
        <v>7630.57</v>
      </c>
      <c r="F53" s="20">
        <v>8227.99</v>
      </c>
      <c r="G53" s="20">
        <v>28412.4</v>
      </c>
      <c r="H53" s="21">
        <v>50834.41</v>
      </c>
      <c r="I53" s="20">
        <v>30040.69</v>
      </c>
      <c r="J53" s="20">
        <v>44583.03</v>
      </c>
      <c r="K53" s="20">
        <v>2440.17</v>
      </c>
      <c r="L53" s="20">
        <v>119081.54000000001</v>
      </c>
      <c r="M53" s="20">
        <v>0</v>
      </c>
      <c r="N53" s="20">
        <v>722468.13</v>
      </c>
      <c r="O53" s="22">
        <f t="shared" si="1"/>
        <v>2501952.17</v>
      </c>
    </row>
    <row r="54" spans="2:15" ht="13.5">
      <c r="B54" s="19" t="s">
        <v>93</v>
      </c>
      <c r="C54" s="20">
        <v>909263.71</v>
      </c>
      <c r="D54" s="20">
        <v>114296</v>
      </c>
      <c r="E54" s="20">
        <v>4883.6</v>
      </c>
      <c r="F54" s="20">
        <v>3871.99</v>
      </c>
      <c r="G54" s="20">
        <v>22184.81</v>
      </c>
      <c r="H54" s="21">
        <v>32832.59</v>
      </c>
      <c r="I54" s="20">
        <v>17497.17</v>
      </c>
      <c r="J54" s="20">
        <v>25967.34</v>
      </c>
      <c r="K54" s="20">
        <v>1517.42</v>
      </c>
      <c r="L54" s="20">
        <v>111889.51999999999</v>
      </c>
      <c r="M54" s="20">
        <v>0</v>
      </c>
      <c r="N54" s="20">
        <v>637807.6699999999</v>
      </c>
      <c r="O54" s="22">
        <f t="shared" si="1"/>
        <v>1882011.8199999998</v>
      </c>
    </row>
    <row r="55" spans="2:15" ht="13.5">
      <c r="B55" s="19" t="s">
        <v>60</v>
      </c>
      <c r="C55" s="20">
        <v>845578.25</v>
      </c>
      <c r="D55" s="20">
        <v>194899.54</v>
      </c>
      <c r="E55" s="20">
        <v>4903.1</v>
      </c>
      <c r="F55" s="20">
        <v>4855.42</v>
      </c>
      <c r="G55" s="20">
        <v>19495.25</v>
      </c>
      <c r="H55" s="21">
        <v>32756.5</v>
      </c>
      <c r="I55" s="20">
        <v>21778.94</v>
      </c>
      <c r="J55" s="20">
        <v>32321.86</v>
      </c>
      <c r="K55" s="20">
        <v>1554.24</v>
      </c>
      <c r="L55" s="20">
        <v>89358.41</v>
      </c>
      <c r="M55" s="20">
        <v>78989</v>
      </c>
      <c r="N55" s="20">
        <v>538990.34</v>
      </c>
      <c r="O55" s="22">
        <f t="shared" si="1"/>
        <v>1865480.85</v>
      </c>
    </row>
    <row r="56" spans="2:15" ht="13.5">
      <c r="B56" s="19" t="s">
        <v>61</v>
      </c>
      <c r="C56" s="20">
        <v>915176.15</v>
      </c>
      <c r="D56" s="20">
        <v>149137.36</v>
      </c>
      <c r="E56" s="20">
        <v>5511.85</v>
      </c>
      <c r="F56" s="20">
        <v>5967.06</v>
      </c>
      <c r="G56" s="20">
        <v>20455.34</v>
      </c>
      <c r="H56" s="21">
        <v>36714.49</v>
      </c>
      <c r="I56" s="20">
        <v>22544.55</v>
      </c>
      <c r="J56" s="20">
        <v>33458.1</v>
      </c>
      <c r="K56" s="20">
        <v>1763.37</v>
      </c>
      <c r="L56" s="20">
        <v>85999.82</v>
      </c>
      <c r="M56" s="20">
        <v>560115</v>
      </c>
      <c r="N56" s="20">
        <v>524424.3500000001</v>
      </c>
      <c r="O56" s="22">
        <f t="shared" si="1"/>
        <v>2361267.4400000004</v>
      </c>
    </row>
    <row r="57" spans="2:15" ht="13.5">
      <c r="B57" s="19" t="s">
        <v>62</v>
      </c>
      <c r="C57" s="20">
        <v>921347.5</v>
      </c>
      <c r="D57" s="20">
        <v>107104.54</v>
      </c>
      <c r="E57" s="20">
        <v>4843.04</v>
      </c>
      <c r="F57" s="20">
        <v>3557.47</v>
      </c>
      <c r="G57" s="20">
        <v>22810.93</v>
      </c>
      <c r="H57" s="21">
        <v>32620.32</v>
      </c>
      <c r="I57" s="20">
        <v>16551.69</v>
      </c>
      <c r="J57" s="20">
        <v>24564.16</v>
      </c>
      <c r="K57" s="20">
        <v>1495.86</v>
      </c>
      <c r="L57" s="20">
        <v>117989.73999999999</v>
      </c>
      <c r="M57" s="20">
        <v>58696</v>
      </c>
      <c r="N57" s="20">
        <v>664988.1199999999</v>
      </c>
      <c r="O57" s="22">
        <f t="shared" si="1"/>
        <v>1976569.3699999999</v>
      </c>
    </row>
    <row r="58" spans="2:15" ht="13.5">
      <c r="B58" s="19" t="s">
        <v>63</v>
      </c>
      <c r="C58" s="20">
        <v>1490216.2</v>
      </c>
      <c r="D58" s="20">
        <v>216065.59</v>
      </c>
      <c r="E58" s="20">
        <v>8444.11</v>
      </c>
      <c r="F58" s="20">
        <v>7873.63</v>
      </c>
      <c r="G58" s="20">
        <v>34976.33</v>
      </c>
      <c r="H58" s="21">
        <v>56517.74</v>
      </c>
      <c r="I58" s="20">
        <v>32502.96</v>
      </c>
      <c r="J58" s="20">
        <v>48237.25</v>
      </c>
      <c r="K58" s="20">
        <v>2661.2</v>
      </c>
      <c r="L58" s="20">
        <v>162875.55</v>
      </c>
      <c r="M58" s="20">
        <v>102936</v>
      </c>
      <c r="N58" s="20">
        <v>959830.57</v>
      </c>
      <c r="O58" s="22">
        <f t="shared" si="1"/>
        <v>3123137.13</v>
      </c>
    </row>
    <row r="59" spans="2:15" ht="13.5">
      <c r="B59" s="19" t="s">
        <v>64</v>
      </c>
      <c r="C59" s="20">
        <v>3019413.39</v>
      </c>
      <c r="D59" s="20">
        <v>560160.83</v>
      </c>
      <c r="E59" s="20">
        <v>17590.36</v>
      </c>
      <c r="F59" s="20">
        <v>17623.22</v>
      </c>
      <c r="G59" s="20">
        <v>69355.84</v>
      </c>
      <c r="H59" s="21">
        <v>117473.54</v>
      </c>
      <c r="I59" s="20">
        <v>81824.3</v>
      </c>
      <c r="J59" s="20">
        <v>121434.47</v>
      </c>
      <c r="K59" s="20">
        <v>5582.48</v>
      </c>
      <c r="L59" s="20">
        <v>315306.69</v>
      </c>
      <c r="M59" s="20">
        <v>426747</v>
      </c>
      <c r="N59" s="20">
        <v>1931362.73</v>
      </c>
      <c r="O59" s="22">
        <f t="shared" si="1"/>
        <v>6683874.85</v>
      </c>
    </row>
    <row r="60" spans="2:15" ht="13.5">
      <c r="B60" s="19" t="s">
        <v>65</v>
      </c>
      <c r="C60" s="20">
        <v>449731.24</v>
      </c>
      <c r="D60" s="20">
        <v>57061.73</v>
      </c>
      <c r="E60" s="20">
        <v>2650.94</v>
      </c>
      <c r="F60" s="20">
        <v>2732.21</v>
      </c>
      <c r="G60" s="20">
        <v>10233.19</v>
      </c>
      <c r="H60" s="21">
        <v>17687.43</v>
      </c>
      <c r="I60" s="20">
        <v>8157.81</v>
      </c>
      <c r="J60" s="20">
        <v>12106.91</v>
      </c>
      <c r="K60" s="20">
        <v>843.73</v>
      </c>
      <c r="L60" s="20">
        <v>43528.7</v>
      </c>
      <c r="M60" s="20">
        <v>0</v>
      </c>
      <c r="N60" s="20">
        <v>252472.23</v>
      </c>
      <c r="O60" s="22">
        <f t="shared" si="1"/>
        <v>857206.12</v>
      </c>
    </row>
    <row r="61" spans="2:15" ht="13.5">
      <c r="B61" s="19" t="s">
        <v>66</v>
      </c>
      <c r="C61" s="20">
        <v>2849657.96</v>
      </c>
      <c r="D61" s="20">
        <v>435325.84</v>
      </c>
      <c r="E61" s="20">
        <v>16409.26</v>
      </c>
      <c r="F61" s="20">
        <v>15965.67</v>
      </c>
      <c r="G61" s="20">
        <v>66060.12</v>
      </c>
      <c r="H61" s="21">
        <v>109687.36</v>
      </c>
      <c r="I61" s="20">
        <v>61642.42</v>
      </c>
      <c r="J61" s="20">
        <v>91482.78</v>
      </c>
      <c r="K61" s="20">
        <v>5192.57</v>
      </c>
      <c r="L61" s="20">
        <v>294742.78</v>
      </c>
      <c r="M61" s="20">
        <v>561450</v>
      </c>
      <c r="N61" s="20">
        <v>1765604.18</v>
      </c>
      <c r="O61" s="22">
        <f t="shared" si="1"/>
        <v>6273220.939999999</v>
      </c>
    </row>
    <row r="62" spans="2:15" ht="13.5">
      <c r="B62" s="19" t="s">
        <v>67</v>
      </c>
      <c r="C62" s="20">
        <v>3801753.01</v>
      </c>
      <c r="D62" s="20">
        <v>223304.62</v>
      </c>
      <c r="E62" s="20">
        <v>16848.84</v>
      </c>
      <c r="F62" s="20">
        <v>3800.5</v>
      </c>
      <c r="G62" s="20">
        <v>103972.39</v>
      </c>
      <c r="H62" s="21">
        <v>115321.17</v>
      </c>
      <c r="I62" s="20">
        <v>31570.07</v>
      </c>
      <c r="J62" s="20">
        <v>46852.77</v>
      </c>
      <c r="K62" s="20">
        <v>4931.6</v>
      </c>
      <c r="L62" s="20">
        <v>620536.33</v>
      </c>
      <c r="M62" s="20">
        <v>270952</v>
      </c>
      <c r="N62" s="20">
        <v>3288304.66</v>
      </c>
      <c r="O62" s="22">
        <f t="shared" si="1"/>
        <v>8528147.96</v>
      </c>
    </row>
    <row r="63" spans="2:15" ht="13.5">
      <c r="B63" s="19" t="s">
        <v>68</v>
      </c>
      <c r="C63" s="20">
        <v>2957246.33</v>
      </c>
      <c r="D63" s="20">
        <v>427314.86</v>
      </c>
      <c r="E63" s="20">
        <v>15777</v>
      </c>
      <c r="F63" s="20">
        <v>12224.57</v>
      </c>
      <c r="G63" s="20">
        <v>72486.42</v>
      </c>
      <c r="H63" s="21">
        <v>106130.07</v>
      </c>
      <c r="I63" s="20">
        <v>60618.84</v>
      </c>
      <c r="J63" s="20">
        <v>89963.7</v>
      </c>
      <c r="K63" s="20">
        <v>4893.18</v>
      </c>
      <c r="L63" s="20">
        <v>363528.78</v>
      </c>
      <c r="M63" s="20">
        <v>0</v>
      </c>
      <c r="N63" s="20">
        <v>2126475.69</v>
      </c>
      <c r="O63" s="22">
        <f t="shared" si="1"/>
        <v>6236659.4399999995</v>
      </c>
    </row>
    <row r="64" spans="2:15" ht="13.5">
      <c r="B64" s="19" t="s">
        <v>69</v>
      </c>
      <c r="C64" s="20">
        <v>1903333.48</v>
      </c>
      <c r="D64" s="20">
        <v>294479.49</v>
      </c>
      <c r="E64" s="20">
        <v>11183.49</v>
      </c>
      <c r="F64" s="20">
        <v>11439.2</v>
      </c>
      <c r="G64" s="20">
        <v>43420.67</v>
      </c>
      <c r="H64" s="21">
        <v>74636.34</v>
      </c>
      <c r="I64" s="20">
        <v>44359.65</v>
      </c>
      <c r="J64" s="20">
        <v>65833.63</v>
      </c>
      <c r="K64" s="20">
        <v>3556.65</v>
      </c>
      <c r="L64" s="20">
        <v>189966.59</v>
      </c>
      <c r="M64" s="20">
        <v>0</v>
      </c>
      <c r="N64" s="20">
        <v>1144340.68</v>
      </c>
      <c r="O64" s="22">
        <f t="shared" si="1"/>
        <v>3786549.869999999</v>
      </c>
    </row>
    <row r="65" spans="2:15" ht="13.5">
      <c r="B65" s="19" t="s">
        <v>70</v>
      </c>
      <c r="C65" s="20">
        <v>2035095.2</v>
      </c>
      <c r="D65" s="20">
        <v>347179.27</v>
      </c>
      <c r="E65" s="20">
        <v>12028.21</v>
      </c>
      <c r="F65" s="20">
        <v>12475.82</v>
      </c>
      <c r="G65" s="20">
        <v>46205.01</v>
      </c>
      <c r="H65" s="21">
        <v>80236.88</v>
      </c>
      <c r="I65" s="20">
        <v>51886.92</v>
      </c>
      <c r="J65" s="20">
        <v>77004.76</v>
      </c>
      <c r="K65" s="20">
        <v>3830.78</v>
      </c>
      <c r="L65" s="20">
        <v>202890.25</v>
      </c>
      <c r="M65" s="20">
        <v>772277</v>
      </c>
      <c r="N65" s="20">
        <v>1235969.47</v>
      </c>
      <c r="O65" s="22">
        <f t="shared" si="1"/>
        <v>4877079.569999998</v>
      </c>
    </row>
    <row r="66" spans="2:15" ht="13.5">
      <c r="B66" s="19" t="s">
        <v>71</v>
      </c>
      <c r="C66" s="20">
        <v>3360924.69</v>
      </c>
      <c r="D66" s="20">
        <v>475915.79</v>
      </c>
      <c r="E66" s="20">
        <v>18757.82</v>
      </c>
      <c r="F66" s="20">
        <v>16763.74</v>
      </c>
      <c r="G66" s="20">
        <v>79782.75</v>
      </c>
      <c r="H66" s="21">
        <v>125704.55</v>
      </c>
      <c r="I66" s="20">
        <v>75448.8</v>
      </c>
      <c r="J66" s="20">
        <v>111972.67</v>
      </c>
      <c r="K66" s="20">
        <v>5888.52</v>
      </c>
      <c r="L66" s="20">
        <v>375174.98</v>
      </c>
      <c r="M66" s="20">
        <v>567173</v>
      </c>
      <c r="N66" s="20">
        <v>2251816.0599999996</v>
      </c>
      <c r="O66" s="22">
        <f t="shared" si="1"/>
        <v>7465323.369999998</v>
      </c>
    </row>
    <row r="67" spans="2:15" ht="13.5">
      <c r="B67" s="19" t="s">
        <v>72</v>
      </c>
      <c r="C67" s="20">
        <v>1459364.27</v>
      </c>
      <c r="D67" s="20">
        <v>296934.19</v>
      </c>
      <c r="E67" s="20">
        <v>8929.35</v>
      </c>
      <c r="F67" s="20">
        <v>10001.08</v>
      </c>
      <c r="G67" s="20">
        <v>32178.82</v>
      </c>
      <c r="H67" s="21">
        <v>59406.96</v>
      </c>
      <c r="I67" s="20">
        <v>32657.75</v>
      </c>
      <c r="J67" s="20">
        <v>48466.98</v>
      </c>
      <c r="K67" s="20">
        <v>2867.34</v>
      </c>
      <c r="L67" s="20">
        <v>128091.95999999999</v>
      </c>
      <c r="M67" s="20">
        <v>0</v>
      </c>
      <c r="N67" s="20">
        <v>778447.5900000001</v>
      </c>
      <c r="O67" s="22">
        <f t="shared" si="1"/>
        <v>2857346.29</v>
      </c>
    </row>
    <row r="68" spans="2:15" ht="13.5">
      <c r="B68" s="19" t="s">
        <v>73</v>
      </c>
      <c r="C68" s="20">
        <v>6308795.74</v>
      </c>
      <c r="D68" s="20">
        <v>1638064.9100000001</v>
      </c>
      <c r="E68" s="20">
        <v>36302.82</v>
      </c>
      <c r="F68" s="20">
        <v>35258.31</v>
      </c>
      <c r="G68" s="20">
        <v>146328.48</v>
      </c>
      <c r="H68" s="21">
        <v>242678.99</v>
      </c>
      <c r="I68" s="20">
        <v>170994.82</v>
      </c>
      <c r="J68" s="20">
        <v>253771.38</v>
      </c>
      <c r="K68" s="20">
        <v>11485.73</v>
      </c>
      <c r="L68" s="20">
        <v>651024.23</v>
      </c>
      <c r="M68" s="20">
        <v>2574942</v>
      </c>
      <c r="N68" s="20">
        <v>4149727.76</v>
      </c>
      <c r="O68" s="22">
        <f t="shared" si="1"/>
        <v>16219375.170000002</v>
      </c>
    </row>
    <row r="69" spans="2:15" ht="13.5">
      <c r="B69" s="19" t="s">
        <v>74</v>
      </c>
      <c r="C69" s="20">
        <v>2268154.52</v>
      </c>
      <c r="D69" s="20">
        <v>357298.52</v>
      </c>
      <c r="E69" s="20">
        <v>13772.96</v>
      </c>
      <c r="F69" s="20">
        <v>15179.09</v>
      </c>
      <c r="G69" s="20">
        <v>50342.67</v>
      </c>
      <c r="H69" s="21">
        <v>91684.43</v>
      </c>
      <c r="I69" s="20">
        <v>54563.51</v>
      </c>
      <c r="J69" s="20">
        <v>80977.06</v>
      </c>
      <c r="K69" s="20">
        <v>4414.84</v>
      </c>
      <c r="L69" s="20">
        <v>206542.78000000003</v>
      </c>
      <c r="M69" s="20">
        <v>0</v>
      </c>
      <c r="N69" s="20">
        <v>1262332.54</v>
      </c>
      <c r="O69" s="22">
        <f t="shared" si="1"/>
        <v>4405262.92</v>
      </c>
    </row>
    <row r="70" spans="2:15" ht="13.5">
      <c r="B70" s="19" t="s">
        <v>75</v>
      </c>
      <c r="C70" s="20">
        <v>3499701.14</v>
      </c>
      <c r="D70" s="20">
        <v>777756.3</v>
      </c>
      <c r="E70" s="20">
        <v>20502.11</v>
      </c>
      <c r="F70" s="20">
        <v>20821.07</v>
      </c>
      <c r="G70" s="20">
        <v>80030.83</v>
      </c>
      <c r="H70" s="21">
        <v>136858.97</v>
      </c>
      <c r="I70" s="20">
        <v>85241.11</v>
      </c>
      <c r="J70" s="20">
        <v>126505.31</v>
      </c>
      <c r="K70" s="20">
        <v>6515.47</v>
      </c>
      <c r="L70" s="20">
        <v>350311.02</v>
      </c>
      <c r="M70" s="20">
        <v>336452</v>
      </c>
      <c r="N70" s="20">
        <v>2144592.48</v>
      </c>
      <c r="O70" s="22">
        <f t="shared" si="1"/>
        <v>7585287.8100000005</v>
      </c>
    </row>
    <row r="71" spans="2:15" ht="13.5">
      <c r="B71" s="19" t="s">
        <v>76</v>
      </c>
      <c r="C71" s="20">
        <v>3293840.5</v>
      </c>
      <c r="D71" s="20">
        <v>517179.08</v>
      </c>
      <c r="E71" s="20">
        <v>19103.08</v>
      </c>
      <c r="F71" s="20">
        <v>18926.45</v>
      </c>
      <c r="G71" s="20">
        <v>75929.63</v>
      </c>
      <c r="H71" s="21">
        <v>127621.4</v>
      </c>
      <c r="I71" s="20">
        <v>78092.49</v>
      </c>
      <c r="J71" s="20">
        <v>115896.14</v>
      </c>
      <c r="K71" s="20">
        <v>6055.8</v>
      </c>
      <c r="L71" s="20">
        <v>337297.6</v>
      </c>
      <c r="M71" s="20">
        <v>240832</v>
      </c>
      <c r="N71" s="20">
        <v>2052825.8599999999</v>
      </c>
      <c r="O71" s="22">
        <f t="shared" si="1"/>
        <v>6883600.029999999</v>
      </c>
    </row>
    <row r="72" spans="2:15" ht="13.5">
      <c r="B72" s="19" t="s">
        <v>77</v>
      </c>
      <c r="C72" s="20">
        <v>1931577.41</v>
      </c>
      <c r="D72" s="20">
        <v>263518.12</v>
      </c>
      <c r="E72" s="20">
        <v>11119.74</v>
      </c>
      <c r="F72" s="20">
        <v>10811.88</v>
      </c>
      <c r="G72" s="20">
        <v>44786.53</v>
      </c>
      <c r="H72" s="21">
        <v>74331.25</v>
      </c>
      <c r="I72" s="20">
        <v>41182.6</v>
      </c>
      <c r="J72" s="20">
        <v>61118.6</v>
      </c>
      <c r="K72" s="20">
        <v>3518.52</v>
      </c>
      <c r="L72" s="20">
        <v>201302.75</v>
      </c>
      <c r="M72" s="20">
        <v>473296</v>
      </c>
      <c r="N72" s="20">
        <v>1193434.79</v>
      </c>
      <c r="O72" s="22">
        <f t="shared" si="1"/>
        <v>4309998.1899999995</v>
      </c>
    </row>
    <row r="73" spans="2:15" ht="13.5">
      <c r="B73" s="19" t="s">
        <v>78</v>
      </c>
      <c r="C73" s="20">
        <v>1231868.38</v>
      </c>
      <c r="D73" s="20">
        <v>131369.43</v>
      </c>
      <c r="E73" s="20">
        <v>6451.72</v>
      </c>
      <c r="F73" s="20">
        <v>4674.7</v>
      </c>
      <c r="G73" s="20">
        <v>30572.87</v>
      </c>
      <c r="H73" s="21">
        <v>43469.46</v>
      </c>
      <c r="I73" s="20">
        <v>20074.93</v>
      </c>
      <c r="J73" s="20">
        <v>29792.96</v>
      </c>
      <c r="K73" s="20">
        <v>1990.68</v>
      </c>
      <c r="L73" s="20">
        <v>157442.13</v>
      </c>
      <c r="M73" s="20">
        <v>164788</v>
      </c>
      <c r="N73" s="20">
        <v>881114.33</v>
      </c>
      <c r="O73" s="22">
        <f aca="true" t="shared" si="2" ref="O73:O88">SUM(C73:N73)</f>
        <v>2703609.59</v>
      </c>
    </row>
    <row r="74" spans="2:15" ht="13.5">
      <c r="B74" s="19" t="s">
        <v>79</v>
      </c>
      <c r="C74" s="20">
        <v>2305113.36</v>
      </c>
      <c r="D74" s="20">
        <v>376706.17</v>
      </c>
      <c r="E74" s="20">
        <v>12957.39</v>
      </c>
      <c r="F74" s="20">
        <v>11817.49</v>
      </c>
      <c r="G74" s="20">
        <v>54429.9</v>
      </c>
      <c r="H74" s="21">
        <v>86782.4</v>
      </c>
      <c r="I74" s="20">
        <v>56560.13</v>
      </c>
      <c r="J74" s="20">
        <v>83940.21</v>
      </c>
      <c r="K74" s="20">
        <v>4075.18</v>
      </c>
      <c r="L74" s="20">
        <v>258745.58000000002</v>
      </c>
      <c r="M74" s="20">
        <v>1057240</v>
      </c>
      <c r="N74" s="20">
        <v>1553764.9</v>
      </c>
      <c r="O74" s="22">
        <f t="shared" si="2"/>
        <v>5862132.710000001</v>
      </c>
    </row>
    <row r="75" spans="2:15" ht="13.5">
      <c r="B75" s="19" t="s">
        <v>81</v>
      </c>
      <c r="C75" s="20">
        <v>998430.66</v>
      </c>
      <c r="D75" s="20">
        <v>212422.28</v>
      </c>
      <c r="E75" s="20">
        <v>5719.91</v>
      </c>
      <c r="F75" s="20">
        <v>5491.89</v>
      </c>
      <c r="G75" s="20">
        <v>23237.71</v>
      </c>
      <c r="H75" s="21">
        <v>38250.28</v>
      </c>
      <c r="I75" s="20">
        <v>26871.56</v>
      </c>
      <c r="J75" s="20">
        <v>39879.76</v>
      </c>
      <c r="K75" s="20">
        <v>1807.69</v>
      </c>
      <c r="L75" s="20">
        <v>109561.14</v>
      </c>
      <c r="M75" s="20">
        <v>0</v>
      </c>
      <c r="N75" s="20">
        <v>661873.26</v>
      </c>
      <c r="O75" s="22">
        <f t="shared" si="2"/>
        <v>2123546.1399999997</v>
      </c>
    </row>
    <row r="76" spans="2:15" ht="13.5">
      <c r="B76" s="19" t="s">
        <v>80</v>
      </c>
      <c r="C76" s="20">
        <v>504819.76999999996</v>
      </c>
      <c r="D76" s="20">
        <v>77524.13</v>
      </c>
      <c r="E76" s="20">
        <v>3024.27</v>
      </c>
      <c r="F76" s="20">
        <v>3235.54</v>
      </c>
      <c r="G76" s="20">
        <v>11334</v>
      </c>
      <c r="H76" s="21">
        <v>20152.91</v>
      </c>
      <c r="I76" s="20">
        <v>11376</v>
      </c>
      <c r="J76" s="20">
        <v>16882.99</v>
      </c>
      <c r="K76" s="20">
        <v>966.31</v>
      </c>
      <c r="L76" s="20">
        <v>47651.27</v>
      </c>
      <c r="M76" s="20">
        <v>423841</v>
      </c>
      <c r="N76" s="20">
        <v>286161.91</v>
      </c>
      <c r="O76" s="22">
        <f t="shared" si="2"/>
        <v>1406970.0999999999</v>
      </c>
    </row>
    <row r="77" spans="2:15" ht="13.5">
      <c r="B77" s="19" t="s">
        <v>82</v>
      </c>
      <c r="C77" s="20">
        <v>986853.7999999999</v>
      </c>
      <c r="D77" s="20">
        <v>101728.09</v>
      </c>
      <c r="E77" s="20">
        <v>5400.1</v>
      </c>
      <c r="F77" s="20">
        <v>4548.6</v>
      </c>
      <c r="G77" s="20">
        <v>23764.51</v>
      </c>
      <c r="H77" s="21">
        <v>36247.86</v>
      </c>
      <c r="I77" s="20">
        <v>16053.92</v>
      </c>
      <c r="J77" s="20">
        <v>23825.44</v>
      </c>
      <c r="K77" s="20">
        <v>1686.4</v>
      </c>
      <c r="L77" s="20">
        <v>114872.43000000001</v>
      </c>
      <c r="M77" s="20">
        <v>0</v>
      </c>
      <c r="N77" s="20">
        <v>647028.25</v>
      </c>
      <c r="O77" s="22">
        <f t="shared" si="2"/>
        <v>1962009.4</v>
      </c>
    </row>
    <row r="78" spans="2:15" ht="13.5">
      <c r="B78" s="19" t="s">
        <v>83</v>
      </c>
      <c r="C78" s="20">
        <v>741732.07</v>
      </c>
      <c r="D78" s="20">
        <v>63260.85</v>
      </c>
      <c r="E78" s="20">
        <v>3750.08</v>
      </c>
      <c r="F78" s="20">
        <v>2347.57</v>
      </c>
      <c r="G78" s="20">
        <v>18831.42</v>
      </c>
      <c r="H78" s="21">
        <v>25345.86</v>
      </c>
      <c r="I78" s="20">
        <v>9711.59</v>
      </c>
      <c r="J78" s="20">
        <v>14412.86</v>
      </c>
      <c r="K78" s="20">
        <v>1145.34</v>
      </c>
      <c r="L78" s="20">
        <v>100772.23999999999</v>
      </c>
      <c r="M78" s="20">
        <v>0</v>
      </c>
      <c r="N78" s="20">
        <v>548488.2</v>
      </c>
      <c r="O78" s="22">
        <f t="shared" si="2"/>
        <v>1529798.0799999996</v>
      </c>
    </row>
    <row r="79" spans="2:15" ht="13.5">
      <c r="B79" s="19" t="s">
        <v>84</v>
      </c>
      <c r="C79" s="20">
        <v>3791637.14</v>
      </c>
      <c r="D79" s="20">
        <v>1022009.57</v>
      </c>
      <c r="E79" s="20">
        <v>21531.08</v>
      </c>
      <c r="F79" s="20">
        <v>20193.89</v>
      </c>
      <c r="G79" s="20">
        <v>88846.79</v>
      </c>
      <c r="H79" s="21">
        <v>144085.71</v>
      </c>
      <c r="I79" s="20">
        <v>110876.83</v>
      </c>
      <c r="J79" s="20">
        <v>164550.99</v>
      </c>
      <c r="K79" s="20">
        <v>6789.35</v>
      </c>
      <c r="L79" s="20">
        <v>424815.26</v>
      </c>
      <c r="M79" s="20">
        <v>24019020</v>
      </c>
      <c r="N79" s="20">
        <v>2621809.04</v>
      </c>
      <c r="O79" s="22">
        <f t="shared" si="2"/>
        <v>32436165.65</v>
      </c>
    </row>
    <row r="80" spans="2:15" ht="13.5">
      <c r="B80" s="19" t="s">
        <v>85</v>
      </c>
      <c r="C80" s="20">
        <v>1440221.57</v>
      </c>
      <c r="D80" s="20">
        <v>255786.96999999997</v>
      </c>
      <c r="E80" s="20">
        <v>8180.5</v>
      </c>
      <c r="F80" s="20">
        <v>7677.79</v>
      </c>
      <c r="G80" s="20">
        <v>33741.09</v>
      </c>
      <c r="H80" s="21">
        <v>54742.71</v>
      </c>
      <c r="I80" s="20">
        <v>28403.48</v>
      </c>
      <c r="J80" s="20">
        <v>42153.27</v>
      </c>
      <c r="K80" s="20">
        <v>2579.71</v>
      </c>
      <c r="L80" s="20">
        <v>154823.72</v>
      </c>
      <c r="M80" s="20">
        <v>329607</v>
      </c>
      <c r="N80" s="20">
        <v>902208.48</v>
      </c>
      <c r="O80" s="22">
        <f t="shared" si="2"/>
        <v>3260126.29</v>
      </c>
    </row>
    <row r="81" spans="2:15" ht="13.5">
      <c r="B81" s="19" t="s">
        <v>86</v>
      </c>
      <c r="C81" s="20">
        <v>2894372.2</v>
      </c>
      <c r="D81" s="20">
        <v>310917.8</v>
      </c>
      <c r="E81" s="20">
        <v>14759.17</v>
      </c>
      <c r="F81" s="20">
        <v>9596.69</v>
      </c>
      <c r="G81" s="20">
        <v>73088.84</v>
      </c>
      <c r="H81" s="21">
        <v>99676.97</v>
      </c>
      <c r="I81" s="20">
        <v>46877</v>
      </c>
      <c r="J81" s="20">
        <v>69569.59</v>
      </c>
      <c r="K81" s="20">
        <v>4519.08</v>
      </c>
      <c r="L81" s="20">
        <v>384438.26</v>
      </c>
      <c r="M81" s="20">
        <v>83193</v>
      </c>
      <c r="N81" s="20">
        <v>2169475.0100000002</v>
      </c>
      <c r="O81" s="22">
        <f t="shared" si="2"/>
        <v>6160483.609999999</v>
      </c>
    </row>
    <row r="82" spans="2:15" ht="13.5">
      <c r="B82" s="19" t="s">
        <v>87</v>
      </c>
      <c r="C82" s="20">
        <v>662871.3</v>
      </c>
      <c r="D82" s="20">
        <v>97440.76</v>
      </c>
      <c r="E82" s="20">
        <v>3933.06</v>
      </c>
      <c r="F82" s="20">
        <v>4116.47</v>
      </c>
      <c r="G82" s="20">
        <v>15002.06</v>
      </c>
      <c r="H82" s="21">
        <v>26228.42</v>
      </c>
      <c r="I82" s="20">
        <v>13883.91</v>
      </c>
      <c r="J82" s="20">
        <v>20604.94</v>
      </c>
      <c r="K82" s="20">
        <v>1253.78</v>
      </c>
      <c r="L82" s="20">
        <v>63823.009999999995</v>
      </c>
      <c r="M82" s="20">
        <v>0</v>
      </c>
      <c r="N82" s="20">
        <v>378235.11</v>
      </c>
      <c r="O82" s="22">
        <f t="shared" si="2"/>
        <v>1287392.8200000003</v>
      </c>
    </row>
    <row r="83" spans="2:15" ht="13.5">
      <c r="B83" s="19" t="s">
        <v>89</v>
      </c>
      <c r="C83" s="20">
        <v>616921.53</v>
      </c>
      <c r="D83" s="20">
        <v>62764.56</v>
      </c>
      <c r="E83" s="20">
        <v>3350.84</v>
      </c>
      <c r="F83" s="20">
        <v>2756.85</v>
      </c>
      <c r="G83" s="20">
        <v>14934.6</v>
      </c>
      <c r="H83" s="21">
        <v>22506.39</v>
      </c>
      <c r="I83" s="20">
        <v>8994.07</v>
      </c>
      <c r="J83" s="20">
        <v>13348</v>
      </c>
      <c r="K83" s="20">
        <v>1044.35</v>
      </c>
      <c r="L83" s="20">
        <v>72753.08</v>
      </c>
      <c r="M83" s="20">
        <v>0</v>
      </c>
      <c r="N83" s="20">
        <v>403730.86000000004</v>
      </c>
      <c r="O83" s="22">
        <f t="shared" si="2"/>
        <v>1223105.13</v>
      </c>
    </row>
    <row r="84" spans="2:15" ht="13.5">
      <c r="B84" s="19" t="s">
        <v>88</v>
      </c>
      <c r="C84" s="20">
        <v>1281959.94</v>
      </c>
      <c r="D84" s="20">
        <v>221014.3</v>
      </c>
      <c r="E84" s="20">
        <v>7613.84</v>
      </c>
      <c r="F84" s="20">
        <v>7987.06</v>
      </c>
      <c r="G84" s="20">
        <v>28989.68</v>
      </c>
      <c r="H84" s="21">
        <v>50770.56</v>
      </c>
      <c r="I84" s="20">
        <v>33451.38</v>
      </c>
      <c r="J84" s="20">
        <v>49644.8</v>
      </c>
      <c r="K84" s="20">
        <v>2427.73</v>
      </c>
      <c r="L84" s="20">
        <v>126840.45999999999</v>
      </c>
      <c r="M84" s="20">
        <v>443627</v>
      </c>
      <c r="N84" s="20">
        <v>774419.2899999999</v>
      </c>
      <c r="O84" s="22">
        <f t="shared" si="2"/>
        <v>3028746.04</v>
      </c>
    </row>
    <row r="85" spans="2:15" ht="13.5">
      <c r="B85" s="19" t="s">
        <v>90</v>
      </c>
      <c r="C85" s="20">
        <v>538806.41</v>
      </c>
      <c r="D85" s="20">
        <v>84213.05</v>
      </c>
      <c r="E85" s="20">
        <v>3274.31</v>
      </c>
      <c r="F85" s="20">
        <v>3614.54</v>
      </c>
      <c r="G85" s="20">
        <v>11951.16</v>
      </c>
      <c r="H85" s="21">
        <v>21795.33</v>
      </c>
      <c r="I85" s="20">
        <v>12961.22</v>
      </c>
      <c r="J85" s="20">
        <v>19235.6</v>
      </c>
      <c r="K85" s="20">
        <v>1049.75</v>
      </c>
      <c r="L85" s="20">
        <v>49014.24</v>
      </c>
      <c r="M85" s="20">
        <v>0</v>
      </c>
      <c r="N85" s="20">
        <v>299231.75</v>
      </c>
      <c r="O85" s="22">
        <f t="shared" si="2"/>
        <v>1045147.3600000001</v>
      </c>
    </row>
    <row r="86" spans="2:15" ht="13.5">
      <c r="B86" s="19" t="s">
        <v>56</v>
      </c>
      <c r="C86" s="20">
        <v>10325596.62</v>
      </c>
      <c r="D86" s="20">
        <v>2869925.49</v>
      </c>
      <c r="E86" s="20">
        <v>52415.3</v>
      </c>
      <c r="F86" s="20">
        <v>33411.31</v>
      </c>
      <c r="G86" s="20">
        <v>261489.02</v>
      </c>
      <c r="H86" s="21">
        <v>354133.45</v>
      </c>
      <c r="I86" s="20">
        <v>373420.52</v>
      </c>
      <c r="J86" s="20">
        <v>554188.95</v>
      </c>
      <c r="K86" s="20">
        <v>16027.64</v>
      </c>
      <c r="L86" s="20">
        <v>1339187.3399999999</v>
      </c>
      <c r="M86" s="20">
        <v>25802001</v>
      </c>
      <c r="N86" s="20">
        <v>9200106.930000002</v>
      </c>
      <c r="O86" s="22">
        <f t="shared" si="2"/>
        <v>51181903.57</v>
      </c>
    </row>
    <row r="87" spans="2:15" ht="13.5">
      <c r="B87" s="19" t="s">
        <v>91</v>
      </c>
      <c r="C87" s="20">
        <v>1646494.96</v>
      </c>
      <c r="D87" s="20">
        <v>167049.3</v>
      </c>
      <c r="E87" s="20">
        <v>9077.89</v>
      </c>
      <c r="F87" s="20">
        <v>7825.72</v>
      </c>
      <c r="G87" s="20">
        <v>39435.12</v>
      </c>
      <c r="H87" s="21">
        <v>60896.46</v>
      </c>
      <c r="I87" s="20">
        <v>25513.07</v>
      </c>
      <c r="J87" s="20">
        <v>37863.65</v>
      </c>
      <c r="K87" s="20">
        <v>2840.64</v>
      </c>
      <c r="L87" s="20">
        <v>186576.22999999998</v>
      </c>
      <c r="M87" s="20">
        <v>0</v>
      </c>
      <c r="N87" s="20">
        <v>1053611.06</v>
      </c>
      <c r="O87" s="22">
        <f t="shared" si="2"/>
        <v>3237184.1</v>
      </c>
    </row>
    <row r="88" spans="2:15" ht="13.5">
      <c r="B88" s="19" t="s">
        <v>92</v>
      </c>
      <c r="C88" s="20">
        <v>1038259.54</v>
      </c>
      <c r="D88" s="20">
        <v>187638.8</v>
      </c>
      <c r="E88" s="20">
        <v>6064.51</v>
      </c>
      <c r="F88" s="20">
        <v>6114.98</v>
      </c>
      <c r="G88" s="20">
        <v>23798.97</v>
      </c>
      <c r="H88" s="21">
        <v>40492.15</v>
      </c>
      <c r="I88" s="20">
        <v>26714.92</v>
      </c>
      <c r="J88" s="20">
        <v>39647.3</v>
      </c>
      <c r="K88" s="20">
        <v>1925.88</v>
      </c>
      <c r="L88" s="20">
        <v>107469.83</v>
      </c>
      <c r="M88" s="20">
        <v>123314</v>
      </c>
      <c r="N88" s="20">
        <v>650451.84</v>
      </c>
      <c r="O88" s="22">
        <f t="shared" si="2"/>
        <v>2251892.7199999997</v>
      </c>
    </row>
    <row r="89" spans="9:14" ht="12.75">
      <c r="I89" s="23"/>
      <c r="J89" s="23"/>
      <c r="L89" s="23"/>
      <c r="M89" s="23"/>
      <c r="N89" s="23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2020-01-07T19:38:58Z</cp:lastPrinted>
  <dcterms:created xsi:type="dcterms:W3CDTF">2020-01-07T19:36:25Z</dcterms:created>
  <dcterms:modified xsi:type="dcterms:W3CDTF">2020-01-07T19:38:59Z</dcterms:modified>
  <cp:category/>
  <cp:version/>
  <cp:contentType/>
  <cp:contentStatus/>
</cp:coreProperties>
</file>