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shcp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<sst xmlns="http://schemas.openxmlformats.org/spreadsheetml/2006/main" count="97" uniqueCount="97">
  <si>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</si>
  <si>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ENERO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</si>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</sst>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7" applyNumberFormat="1" applyFont="1" applyAlignment="1">
      <alignment/>
      <protection/>
    </xf>
    <xf numFmtId="0" fontId="20" fillId="0" borderId="0" xfId="67" applyNumberFormat="1" applyFont="1" applyBorder="1" applyAlignment="1">
      <alignment horizontal="centerContinuous"/>
      <protection/>
    </xf>
    <xf numFmtId="0" fontId="19" fillId="0" borderId="0" xfId="67" applyNumberFormat="1" applyFont="1" applyAlignment="1">
      <alignment horizontal="centerContinuous"/>
      <protection/>
    </xf>
    <xf numFmtId="0" fontId="19" fillId="0" borderId="0" xfId="67" applyFont="1">
      <alignment/>
      <protection/>
    </xf>
    <xf numFmtId="0" fontId="21" fillId="0" borderId="0" xfId="67" applyNumberFormat="1" applyFont="1" applyAlignment="1">
      <alignment horizontal="centerContinuous"/>
      <protection/>
    </xf>
    <xf numFmtId="0" fontId="21" fillId="0" borderId="0" xfId="67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1\Excel\PART0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icipo"/>
      <sheetName val="Tarjeta"/>
      <sheetName val="Fondos"/>
      <sheetName val="Fondos Res"/>
      <sheetName val="shcp"/>
      <sheetName val="Pago"/>
      <sheetName val="ISR"/>
      <sheetName val="FEIEF"/>
      <sheetName val="FonPagos"/>
      <sheetName val="Hoja1"/>
      <sheetName val="Tarjeta Otro FEIEF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R8" sqref="R8"/>
    </sheetView>
  </sheetViews>
  <sheetFormatPr defaultColWidth="11.421875" defaultRowHeight="12.75"/>
  <cols>
    <col min="1" max="1" width="2.140625" style="18" customWidth="1"/>
    <col min="2" max="2" width="24.140625" style="18" bestFit="1" customWidth="1"/>
    <col min="3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236861351.59999993</v>
      </c>
      <c r="D6" s="25">
        <f t="shared" si="0"/>
        <v>47095731.999999985</v>
      </c>
      <c r="E6" s="25">
        <f t="shared" si="0"/>
        <v>1458315.8</v>
      </c>
      <c r="F6" s="25">
        <f t="shared" si="0"/>
        <v>1652302.9999999998</v>
      </c>
      <c r="G6" s="25">
        <f t="shared" si="0"/>
        <v>4201685.599999999</v>
      </c>
      <c r="H6" s="25">
        <f t="shared" si="0"/>
        <v>7984580.400000002</v>
      </c>
      <c r="I6" s="25">
        <f t="shared" si="0"/>
        <v>6029507.399999999</v>
      </c>
      <c r="J6" s="25">
        <f t="shared" si="0"/>
        <v>6634005.199999995</v>
      </c>
      <c r="K6" s="25">
        <f t="shared" si="0"/>
        <v>402346.2</v>
      </c>
      <c r="L6" s="25">
        <f t="shared" si="0"/>
        <v>18995268.900000002</v>
      </c>
      <c r="M6" s="25">
        <f t="shared" si="0"/>
        <v>14486432</v>
      </c>
      <c r="N6" s="25">
        <f t="shared" si="0"/>
        <v>345801528.1000001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60293353.88</v>
      </c>
      <c r="D8" s="20">
        <v>15504721.7</v>
      </c>
      <c r="E8" s="20">
        <v>359244.22</v>
      </c>
      <c r="F8" s="20">
        <v>399292.98</v>
      </c>
      <c r="G8" s="20">
        <v>1069254.53</v>
      </c>
      <c r="H8" s="21">
        <v>1997985.62</v>
      </c>
      <c r="I8" s="20">
        <v>2136004.85</v>
      </c>
      <c r="J8" s="20">
        <v>2350153.4</v>
      </c>
      <c r="K8" s="20">
        <v>100990.05</v>
      </c>
      <c r="L8" s="20">
        <v>3679032.33</v>
      </c>
      <c r="M8" s="20">
        <v>1</v>
      </c>
      <c r="N8" s="22">
        <f>SUM(C8:M8)</f>
        <v>87890034.56</v>
      </c>
    </row>
    <row r="9" spans="2:14" ht="13.5">
      <c r="B9" s="19" t="s">
        <v>17</v>
      </c>
      <c r="C9" s="20">
        <v>1647277.01</v>
      </c>
      <c r="D9" s="20">
        <v>360011.04</v>
      </c>
      <c r="E9" s="20">
        <v>10927.66</v>
      </c>
      <c r="F9" s="20">
        <v>12889.09</v>
      </c>
      <c r="G9" s="20">
        <v>29240.08</v>
      </c>
      <c r="H9" s="21">
        <v>57793.58</v>
      </c>
      <c r="I9" s="20">
        <v>43819.79</v>
      </c>
      <c r="J9" s="20">
        <v>48213.01</v>
      </c>
      <c r="K9" s="20">
        <v>2891.85</v>
      </c>
      <c r="L9" s="20">
        <v>140513.68</v>
      </c>
      <c r="M9" s="20">
        <v>234912</v>
      </c>
      <c r="N9" s="22">
        <f aca="true" t="shared" si="1" ref="N9:N72">SUM(C9:M9)</f>
        <v>2588488.79</v>
      </c>
    </row>
    <row r="10" spans="2:14" ht="13.5">
      <c r="B10" s="19" t="s">
        <v>18</v>
      </c>
      <c r="C10" s="20">
        <v>1269118.61</v>
      </c>
      <c r="D10" s="20">
        <v>204892.59</v>
      </c>
      <c r="E10" s="20">
        <v>8394.39</v>
      </c>
      <c r="F10" s="20">
        <v>9886.34</v>
      </c>
      <c r="G10" s="20">
        <v>22526.96</v>
      </c>
      <c r="H10" s="21">
        <v>44455.13</v>
      </c>
      <c r="I10" s="20">
        <v>32506.18</v>
      </c>
      <c r="J10" s="20">
        <v>35765.14</v>
      </c>
      <c r="K10" s="20">
        <v>2225.05</v>
      </c>
      <c r="L10" s="20">
        <v>107942.54000000001</v>
      </c>
      <c r="M10" s="20">
        <v>139080</v>
      </c>
      <c r="N10" s="22">
        <f t="shared" si="1"/>
        <v>1876792.93</v>
      </c>
    </row>
    <row r="11" spans="2:14" ht="13.5">
      <c r="B11" s="19" t="s">
        <v>19</v>
      </c>
      <c r="C11" s="20">
        <v>2078488.82</v>
      </c>
      <c r="D11" s="20">
        <v>303064.7</v>
      </c>
      <c r="E11" s="20">
        <v>15664.67</v>
      </c>
      <c r="F11" s="20">
        <v>19602.09</v>
      </c>
      <c r="G11" s="20">
        <v>36939.76</v>
      </c>
      <c r="H11" s="21">
        <v>78329.75</v>
      </c>
      <c r="I11" s="20">
        <v>45806.26</v>
      </c>
      <c r="J11" s="20">
        <v>50398.64</v>
      </c>
      <c r="K11" s="20">
        <v>3872.64</v>
      </c>
      <c r="L11" s="20">
        <v>146405.71000000002</v>
      </c>
      <c r="M11" s="20">
        <v>0</v>
      </c>
      <c r="N11" s="22">
        <f t="shared" si="1"/>
        <v>2778573.0399999996</v>
      </c>
    </row>
    <row r="12" spans="2:14" ht="13.5">
      <c r="B12" s="19" t="s">
        <v>20</v>
      </c>
      <c r="C12" s="20">
        <v>1003936.21</v>
      </c>
      <c r="D12" s="20">
        <v>204213.05</v>
      </c>
      <c r="E12" s="20">
        <v>6773.99</v>
      </c>
      <c r="F12" s="20">
        <v>8058.33</v>
      </c>
      <c r="G12" s="20">
        <v>17823.19</v>
      </c>
      <c r="H12" s="21">
        <v>35551.23</v>
      </c>
      <c r="I12" s="20">
        <v>23562.06</v>
      </c>
      <c r="J12" s="20">
        <v>25924.31</v>
      </c>
      <c r="K12" s="20">
        <v>1776.05</v>
      </c>
      <c r="L12" s="20">
        <v>82480.54000000001</v>
      </c>
      <c r="M12" s="20">
        <v>97228</v>
      </c>
      <c r="N12" s="22">
        <f t="shared" si="1"/>
        <v>1507326.9600000002</v>
      </c>
    </row>
    <row r="13" spans="2:14" ht="13.5">
      <c r="B13" s="19" t="s">
        <v>21</v>
      </c>
      <c r="C13" s="20">
        <v>341139.26</v>
      </c>
      <c r="D13" s="20">
        <v>55010.98</v>
      </c>
      <c r="E13" s="20">
        <v>2444.95</v>
      </c>
      <c r="F13" s="20">
        <v>2992.94</v>
      </c>
      <c r="G13" s="20">
        <v>6059.81</v>
      </c>
      <c r="H13" s="21">
        <v>12492.86</v>
      </c>
      <c r="I13" s="20">
        <v>7967.19</v>
      </c>
      <c r="J13" s="20">
        <v>8765.95</v>
      </c>
      <c r="K13" s="20">
        <v>620.58</v>
      </c>
      <c r="L13" s="20">
        <v>26038.120000000003</v>
      </c>
      <c r="M13" s="20">
        <v>0</v>
      </c>
      <c r="N13" s="22">
        <f t="shared" si="1"/>
        <v>463532.64</v>
      </c>
    </row>
    <row r="14" spans="2:14" ht="13.5">
      <c r="B14" s="19" t="s">
        <v>22</v>
      </c>
      <c r="C14" s="20">
        <v>1101091.52</v>
      </c>
      <c r="D14" s="20">
        <v>133591.53</v>
      </c>
      <c r="E14" s="20">
        <v>6526.21</v>
      </c>
      <c r="F14" s="20">
        <v>7230.79</v>
      </c>
      <c r="G14" s="20">
        <v>19526.15</v>
      </c>
      <c r="H14" s="21">
        <v>36388.59</v>
      </c>
      <c r="I14" s="20">
        <v>14759.46</v>
      </c>
      <c r="J14" s="20">
        <v>16239.2</v>
      </c>
      <c r="K14" s="20">
        <v>1840.2</v>
      </c>
      <c r="L14" s="20">
        <v>97868.95</v>
      </c>
      <c r="M14" s="20">
        <v>0</v>
      </c>
      <c r="N14" s="22">
        <f t="shared" si="1"/>
        <v>1435062.5999999999</v>
      </c>
    </row>
    <row r="15" spans="2:14" ht="13.5">
      <c r="B15" s="19" t="s">
        <v>23</v>
      </c>
      <c r="C15" s="20">
        <v>2315017.24</v>
      </c>
      <c r="D15" s="20">
        <v>312706.06</v>
      </c>
      <c r="E15" s="20">
        <v>14801.55</v>
      </c>
      <c r="F15" s="20">
        <v>17124.94</v>
      </c>
      <c r="G15" s="20">
        <v>41079.39</v>
      </c>
      <c r="H15" s="21">
        <v>79619.34</v>
      </c>
      <c r="I15" s="20">
        <v>43005.03</v>
      </c>
      <c r="J15" s="20">
        <v>47316.56</v>
      </c>
      <c r="K15" s="20">
        <v>3997.82</v>
      </c>
      <c r="L15" s="20">
        <v>194422.97999999998</v>
      </c>
      <c r="M15" s="20">
        <v>143571</v>
      </c>
      <c r="N15" s="22">
        <f t="shared" si="1"/>
        <v>3212661.9099999997</v>
      </c>
    </row>
    <row r="16" spans="2:14" ht="13.5">
      <c r="B16" s="19" t="s">
        <v>24</v>
      </c>
      <c r="C16" s="20">
        <v>697641.9299999999</v>
      </c>
      <c r="D16" s="20">
        <v>73050.22</v>
      </c>
      <c r="E16" s="20">
        <v>4175.54</v>
      </c>
      <c r="F16" s="20">
        <v>4653.59</v>
      </c>
      <c r="G16" s="20">
        <v>12372.58</v>
      </c>
      <c r="H16" s="21">
        <v>23172.45</v>
      </c>
      <c r="I16" s="20">
        <v>11019.67</v>
      </c>
      <c r="J16" s="20">
        <v>12124.47</v>
      </c>
      <c r="K16" s="20">
        <v>1170.78</v>
      </c>
      <c r="L16" s="20">
        <v>62334.06</v>
      </c>
      <c r="M16" s="20">
        <v>64364</v>
      </c>
      <c r="N16" s="22">
        <f t="shared" si="1"/>
        <v>966079.2899999998</v>
      </c>
    </row>
    <row r="17" spans="2:14" ht="13.5">
      <c r="B17" s="19" t="s">
        <v>25</v>
      </c>
      <c r="C17" s="20">
        <v>315211.2</v>
      </c>
      <c r="D17" s="20">
        <v>44221.5</v>
      </c>
      <c r="E17" s="20">
        <v>2150.41</v>
      </c>
      <c r="F17" s="20">
        <v>2572.02</v>
      </c>
      <c r="G17" s="20">
        <v>5596.61</v>
      </c>
      <c r="H17" s="21">
        <v>11230.07</v>
      </c>
      <c r="I17" s="20">
        <v>6599.54</v>
      </c>
      <c r="J17" s="20">
        <v>7261.18</v>
      </c>
      <c r="K17" s="20">
        <v>560.45</v>
      </c>
      <c r="L17" s="20">
        <v>25241.05</v>
      </c>
      <c r="M17" s="20">
        <v>64252</v>
      </c>
      <c r="N17" s="22">
        <f t="shared" si="1"/>
        <v>484896.02999999997</v>
      </c>
    </row>
    <row r="18" spans="2:14" ht="13.5">
      <c r="B18" s="19" t="s">
        <v>26</v>
      </c>
      <c r="C18" s="20">
        <v>2078532.52</v>
      </c>
      <c r="D18" s="20">
        <v>313731.56</v>
      </c>
      <c r="E18" s="20">
        <v>11633.8</v>
      </c>
      <c r="F18" s="20">
        <v>12429.34</v>
      </c>
      <c r="G18" s="20">
        <v>36842.95</v>
      </c>
      <c r="H18" s="21">
        <v>66714.68</v>
      </c>
      <c r="I18" s="20">
        <v>38442.14</v>
      </c>
      <c r="J18" s="20">
        <v>42296.22</v>
      </c>
      <c r="K18" s="20">
        <v>3391.98</v>
      </c>
      <c r="L18" s="20">
        <v>197555.07</v>
      </c>
      <c r="M18" s="20">
        <v>0</v>
      </c>
      <c r="N18" s="22">
        <f t="shared" si="1"/>
        <v>2801570.2600000002</v>
      </c>
    </row>
    <row r="19" spans="2:14" ht="13.5">
      <c r="B19" s="19" t="s">
        <v>27</v>
      </c>
      <c r="C19" s="20">
        <v>3595014.88</v>
      </c>
      <c r="D19" s="20">
        <v>738482.74</v>
      </c>
      <c r="E19" s="20">
        <v>25244.17</v>
      </c>
      <c r="F19" s="20">
        <v>30612.62</v>
      </c>
      <c r="G19" s="20">
        <v>63847.29</v>
      </c>
      <c r="H19" s="21">
        <v>130150.55</v>
      </c>
      <c r="I19" s="20">
        <v>78852.47</v>
      </c>
      <c r="J19" s="20">
        <v>86757.95</v>
      </c>
      <c r="K19" s="20">
        <v>6477.62</v>
      </c>
      <c r="L19" s="20">
        <v>275800.67</v>
      </c>
      <c r="M19" s="20">
        <v>0</v>
      </c>
      <c r="N19" s="22">
        <f t="shared" si="1"/>
        <v>5031240.96</v>
      </c>
    </row>
    <row r="20" spans="2:14" ht="13.5">
      <c r="B20" s="19" t="s">
        <v>28</v>
      </c>
      <c r="C20" s="20">
        <v>3837935.4699999997</v>
      </c>
      <c r="D20" s="20">
        <v>764446.17</v>
      </c>
      <c r="E20" s="20">
        <v>24789.27</v>
      </c>
      <c r="F20" s="20">
        <v>28836.41</v>
      </c>
      <c r="G20" s="20">
        <v>68109.25</v>
      </c>
      <c r="H20" s="21">
        <v>132718.57</v>
      </c>
      <c r="I20" s="20">
        <v>93679.58</v>
      </c>
      <c r="J20" s="20">
        <v>103071.57</v>
      </c>
      <c r="K20" s="20">
        <v>6657.64</v>
      </c>
      <c r="L20" s="20">
        <v>327431.45</v>
      </c>
      <c r="M20" s="20">
        <v>0</v>
      </c>
      <c r="N20" s="22">
        <f t="shared" si="1"/>
        <v>5387675.38</v>
      </c>
    </row>
    <row r="21" spans="2:14" ht="13.5">
      <c r="B21" s="19" t="s">
        <v>29</v>
      </c>
      <c r="C21" s="20">
        <v>779545.22</v>
      </c>
      <c r="D21" s="20">
        <v>152551.99</v>
      </c>
      <c r="E21" s="20">
        <v>5824.29</v>
      </c>
      <c r="F21" s="20">
        <v>7261.43</v>
      </c>
      <c r="G21" s="20">
        <v>13853.16</v>
      </c>
      <c r="H21" s="21">
        <v>29231.46</v>
      </c>
      <c r="I21" s="20">
        <v>17757.03</v>
      </c>
      <c r="J21" s="20">
        <v>19537.29</v>
      </c>
      <c r="K21" s="20">
        <v>1446.39</v>
      </c>
      <c r="L21" s="20">
        <v>55941.51</v>
      </c>
      <c r="M21" s="20">
        <v>116939</v>
      </c>
      <c r="N21" s="22">
        <f t="shared" si="1"/>
        <v>1199888.77</v>
      </c>
    </row>
    <row r="22" spans="2:14" ht="13.5">
      <c r="B22" s="19" t="s">
        <v>30</v>
      </c>
      <c r="C22" s="20">
        <v>860008.4</v>
      </c>
      <c r="D22" s="20">
        <v>135248.49</v>
      </c>
      <c r="E22" s="20">
        <v>6178.06</v>
      </c>
      <c r="F22" s="20">
        <v>7570.73</v>
      </c>
      <c r="G22" s="20">
        <v>15277.07</v>
      </c>
      <c r="H22" s="21">
        <v>31535.75</v>
      </c>
      <c r="I22" s="20">
        <v>18543.91</v>
      </c>
      <c r="J22" s="20">
        <v>20403.06</v>
      </c>
      <c r="K22" s="20">
        <v>1566.18</v>
      </c>
      <c r="L22" s="20">
        <v>64643.94</v>
      </c>
      <c r="M22" s="20">
        <v>80033</v>
      </c>
      <c r="N22" s="22">
        <f t="shared" si="1"/>
        <v>1241008.5899999999</v>
      </c>
    </row>
    <row r="23" spans="2:14" ht="13.5">
      <c r="B23" s="19" t="s">
        <v>31</v>
      </c>
      <c r="C23" s="20">
        <v>1441002.61</v>
      </c>
      <c r="D23" s="20">
        <v>135890.86</v>
      </c>
      <c r="E23" s="20">
        <v>7597.67</v>
      </c>
      <c r="F23" s="20">
        <v>7784.6</v>
      </c>
      <c r="G23" s="20">
        <v>25531.11</v>
      </c>
      <c r="H23" s="21">
        <v>44903.83</v>
      </c>
      <c r="I23" s="20">
        <v>18635.09</v>
      </c>
      <c r="J23" s="20">
        <v>20503.38</v>
      </c>
      <c r="K23" s="20">
        <v>2295.79</v>
      </c>
      <c r="L23" s="20">
        <v>140750.69</v>
      </c>
      <c r="M23" s="20">
        <v>148787</v>
      </c>
      <c r="N23" s="22">
        <f t="shared" si="1"/>
        <v>1993682.6300000004</v>
      </c>
    </row>
    <row r="24" spans="2:14" ht="13.5">
      <c r="B24" s="19" t="s">
        <v>44</v>
      </c>
      <c r="C24" s="20">
        <v>6045215.68</v>
      </c>
      <c r="D24" s="20">
        <v>1072412.6</v>
      </c>
      <c r="E24" s="20">
        <v>39315.42</v>
      </c>
      <c r="F24" s="20">
        <v>45900.07</v>
      </c>
      <c r="G24" s="20">
        <v>107286.87</v>
      </c>
      <c r="H24" s="21">
        <v>209823.97</v>
      </c>
      <c r="I24" s="20">
        <v>165158.42</v>
      </c>
      <c r="J24" s="20">
        <v>181716.63</v>
      </c>
      <c r="K24" s="20">
        <v>10518.71</v>
      </c>
      <c r="L24" s="20">
        <v>522400.92999999993</v>
      </c>
      <c r="M24" s="20">
        <v>0</v>
      </c>
      <c r="N24" s="22">
        <f t="shared" si="1"/>
        <v>8399749.299999999</v>
      </c>
    </row>
    <row r="25" spans="2:14" ht="13.5">
      <c r="B25" s="19" t="s">
        <v>45</v>
      </c>
      <c r="C25" s="20">
        <v>13877521.549999999</v>
      </c>
      <c r="D25" s="20">
        <v>3714719.4899999998</v>
      </c>
      <c r="E25" s="20">
        <v>88075.89</v>
      </c>
      <c r="F25" s="20">
        <v>101494.63</v>
      </c>
      <c r="G25" s="20">
        <v>246237.25</v>
      </c>
      <c r="H25" s="21">
        <v>475401.58</v>
      </c>
      <c r="I25" s="20">
        <v>418622.19</v>
      </c>
      <c r="J25" s="20">
        <v>460591.82</v>
      </c>
      <c r="K25" s="20">
        <v>23887.31</v>
      </c>
      <c r="L25" s="20">
        <v>1175326.33</v>
      </c>
      <c r="M25" s="20">
        <v>0</v>
      </c>
      <c r="N25" s="22">
        <f t="shared" si="1"/>
        <v>20581878.04</v>
      </c>
    </row>
    <row r="26" spans="2:14" ht="13.5">
      <c r="B26" s="19" t="s">
        <v>32</v>
      </c>
      <c r="C26" s="20">
        <v>1025450.9</v>
      </c>
      <c r="D26" s="20">
        <v>104074.86</v>
      </c>
      <c r="E26" s="20">
        <v>6616.3</v>
      </c>
      <c r="F26" s="20">
        <v>7692.12</v>
      </c>
      <c r="G26" s="20">
        <v>18197.81</v>
      </c>
      <c r="H26" s="21">
        <v>35440.37</v>
      </c>
      <c r="I26" s="20">
        <v>16276.05</v>
      </c>
      <c r="J26" s="20">
        <v>17907.83</v>
      </c>
      <c r="K26" s="20">
        <v>1777.99</v>
      </c>
      <c r="L26" s="20">
        <v>84748.76000000001</v>
      </c>
      <c r="M26" s="20">
        <v>19947</v>
      </c>
      <c r="N26" s="22">
        <f t="shared" si="1"/>
        <v>1338129.9900000005</v>
      </c>
    </row>
    <row r="27" spans="2:14" ht="13.5">
      <c r="B27" s="19" t="s">
        <v>94</v>
      </c>
      <c r="C27" s="20">
        <v>848374.96</v>
      </c>
      <c r="D27" s="20">
        <v>145221.36</v>
      </c>
      <c r="E27" s="20">
        <v>5654.56</v>
      </c>
      <c r="F27" s="20">
        <v>6685.49</v>
      </c>
      <c r="G27" s="20">
        <v>15059.77</v>
      </c>
      <c r="H27" s="21">
        <v>29841.4</v>
      </c>
      <c r="I27" s="20">
        <v>22149.05</v>
      </c>
      <c r="J27" s="20">
        <v>24369.63</v>
      </c>
      <c r="K27" s="20">
        <v>1492.53</v>
      </c>
      <c r="L27" s="20">
        <v>71825.9</v>
      </c>
      <c r="M27" s="20">
        <v>0</v>
      </c>
      <c r="N27" s="22">
        <f t="shared" si="1"/>
        <v>1170674.65</v>
      </c>
    </row>
    <row r="28" spans="2:14" ht="13.5">
      <c r="B28" s="19" t="s">
        <v>33</v>
      </c>
      <c r="C28" s="20">
        <v>4749200.77</v>
      </c>
      <c r="D28" s="20">
        <v>162012</v>
      </c>
      <c r="E28" s="20">
        <v>19697.87</v>
      </c>
      <c r="F28" s="20">
        <v>16150.21</v>
      </c>
      <c r="G28" s="20">
        <v>84015.12</v>
      </c>
      <c r="H28" s="21">
        <v>132597.64</v>
      </c>
      <c r="I28" s="20">
        <v>30659.58</v>
      </c>
      <c r="J28" s="20">
        <v>33733.41</v>
      </c>
      <c r="K28" s="20">
        <v>6929.29</v>
      </c>
      <c r="L28" s="20">
        <v>523371.17000000004</v>
      </c>
      <c r="M28" s="20">
        <v>0</v>
      </c>
      <c r="N28" s="22">
        <f t="shared" si="1"/>
        <v>5758367.06</v>
      </c>
    </row>
    <row r="29" spans="2:14" ht="13.5">
      <c r="B29" s="19" t="s">
        <v>34</v>
      </c>
      <c r="C29" s="20">
        <v>991798.84</v>
      </c>
      <c r="D29" s="20">
        <v>122902.66</v>
      </c>
      <c r="E29" s="20">
        <v>6131.9</v>
      </c>
      <c r="F29" s="20">
        <v>6964.1</v>
      </c>
      <c r="G29" s="20">
        <v>17594.14</v>
      </c>
      <c r="H29" s="21">
        <v>33507.14</v>
      </c>
      <c r="I29" s="20">
        <v>18169.26</v>
      </c>
      <c r="J29" s="20">
        <v>19990.84</v>
      </c>
      <c r="K29" s="20">
        <v>1687.77</v>
      </c>
      <c r="L29" s="20">
        <v>86835.9</v>
      </c>
      <c r="M29" s="20">
        <v>0</v>
      </c>
      <c r="N29" s="22">
        <f t="shared" si="1"/>
        <v>1305582.5499999998</v>
      </c>
    </row>
    <row r="30" spans="2:14" ht="13.5">
      <c r="B30" s="19" t="s">
        <v>35</v>
      </c>
      <c r="C30" s="20">
        <v>738892.66</v>
      </c>
      <c r="D30" s="20">
        <v>113947.93</v>
      </c>
      <c r="E30" s="20">
        <v>5169.5</v>
      </c>
      <c r="F30" s="20">
        <v>6258.08</v>
      </c>
      <c r="G30" s="20">
        <v>13122.23</v>
      </c>
      <c r="H30" s="21">
        <v>26695.42</v>
      </c>
      <c r="I30" s="20">
        <v>17842.89</v>
      </c>
      <c r="J30" s="20">
        <v>19631.75</v>
      </c>
      <c r="K30" s="20">
        <v>1329.1</v>
      </c>
      <c r="L30" s="20">
        <v>58429.26</v>
      </c>
      <c r="M30" s="20">
        <v>0</v>
      </c>
      <c r="N30" s="22">
        <f t="shared" si="1"/>
        <v>1001318.8200000001</v>
      </c>
    </row>
    <row r="31" spans="2:14" ht="13.5">
      <c r="B31" s="19" t="s">
        <v>36</v>
      </c>
      <c r="C31" s="20">
        <v>968047.82</v>
      </c>
      <c r="D31" s="20">
        <v>151511.34</v>
      </c>
      <c r="E31" s="20">
        <v>6630.61</v>
      </c>
      <c r="F31" s="20">
        <v>7946.01</v>
      </c>
      <c r="G31" s="20">
        <v>17188.44</v>
      </c>
      <c r="H31" s="21">
        <v>34564.99</v>
      </c>
      <c r="I31" s="20">
        <v>24257.64</v>
      </c>
      <c r="J31" s="20">
        <v>26689.63</v>
      </c>
      <c r="K31" s="20">
        <v>1724.34</v>
      </c>
      <c r="L31" s="20">
        <v>78952.97</v>
      </c>
      <c r="M31" s="20">
        <v>142653</v>
      </c>
      <c r="N31" s="22">
        <f t="shared" si="1"/>
        <v>1460166.7899999998</v>
      </c>
    </row>
    <row r="32" spans="2:14" ht="13.5">
      <c r="B32" s="19" t="s">
        <v>37</v>
      </c>
      <c r="C32" s="20">
        <v>4764496.92</v>
      </c>
      <c r="D32" s="20">
        <v>942432.11</v>
      </c>
      <c r="E32" s="20">
        <v>30836.34</v>
      </c>
      <c r="F32" s="20">
        <v>35909.19</v>
      </c>
      <c r="G32" s="20">
        <v>84553.81</v>
      </c>
      <c r="H32" s="21">
        <v>164939.55</v>
      </c>
      <c r="I32" s="20">
        <v>110713.74</v>
      </c>
      <c r="J32" s="20">
        <v>121813.52</v>
      </c>
      <c r="K32" s="20">
        <v>8272.39</v>
      </c>
      <c r="L32" s="20">
        <v>398984.57</v>
      </c>
      <c r="M32" s="20">
        <v>374036</v>
      </c>
      <c r="N32" s="22">
        <f t="shared" si="1"/>
        <v>7036988.14</v>
      </c>
    </row>
    <row r="33" spans="2:14" ht="13.5">
      <c r="B33" s="19" t="s">
        <v>38</v>
      </c>
      <c r="C33" s="20">
        <v>3096505.74</v>
      </c>
      <c r="D33" s="20">
        <v>362258</v>
      </c>
      <c r="E33" s="20">
        <v>20074.44</v>
      </c>
      <c r="F33" s="20">
        <v>23397.46</v>
      </c>
      <c r="G33" s="20">
        <v>54953.39</v>
      </c>
      <c r="H33" s="21">
        <v>107292.85</v>
      </c>
      <c r="I33" s="20">
        <v>56199.3</v>
      </c>
      <c r="J33" s="20">
        <v>61833.65</v>
      </c>
      <c r="K33" s="20">
        <v>5380.32</v>
      </c>
      <c r="L33" s="20">
        <v>254243.52000000002</v>
      </c>
      <c r="M33" s="20">
        <v>0</v>
      </c>
      <c r="N33" s="22">
        <f t="shared" si="1"/>
        <v>4042138.67</v>
      </c>
    </row>
    <row r="34" spans="2:14" ht="13.5">
      <c r="B34" s="19" t="s">
        <v>39</v>
      </c>
      <c r="C34" s="20">
        <v>1818230.8</v>
      </c>
      <c r="D34" s="20">
        <v>316590.27</v>
      </c>
      <c r="E34" s="20">
        <v>11454.16</v>
      </c>
      <c r="F34" s="20">
        <v>13145.61</v>
      </c>
      <c r="G34" s="20">
        <v>32259.89</v>
      </c>
      <c r="H34" s="21">
        <v>62040.57</v>
      </c>
      <c r="I34" s="20">
        <v>35946.31</v>
      </c>
      <c r="J34" s="20">
        <v>39550.17</v>
      </c>
      <c r="K34" s="20">
        <v>3119.51</v>
      </c>
      <c r="L34" s="20">
        <v>156611.32</v>
      </c>
      <c r="M34" s="20">
        <v>231500</v>
      </c>
      <c r="N34" s="22">
        <f t="shared" si="1"/>
        <v>2720448.61</v>
      </c>
    </row>
    <row r="35" spans="2:14" ht="13.5">
      <c r="B35" s="19" t="s">
        <v>40</v>
      </c>
      <c r="C35" s="20">
        <v>666422.22</v>
      </c>
      <c r="D35" s="20">
        <v>62165.53</v>
      </c>
      <c r="E35" s="20">
        <v>3664.54</v>
      </c>
      <c r="F35" s="20">
        <v>3868.55</v>
      </c>
      <c r="G35" s="20">
        <v>11811.05</v>
      </c>
      <c r="H35" s="21">
        <v>21201.4</v>
      </c>
      <c r="I35" s="20">
        <v>9750.82</v>
      </c>
      <c r="J35" s="20">
        <v>10728.41</v>
      </c>
      <c r="K35" s="20">
        <v>1079.73</v>
      </c>
      <c r="L35" s="20">
        <v>63780.850000000006</v>
      </c>
      <c r="M35" s="20">
        <v>82168</v>
      </c>
      <c r="N35" s="22">
        <f t="shared" si="1"/>
        <v>936641.1000000001</v>
      </c>
    </row>
    <row r="36" spans="2:14" ht="13.5">
      <c r="B36" s="19" t="s">
        <v>41</v>
      </c>
      <c r="C36" s="20">
        <v>849359.01</v>
      </c>
      <c r="D36" s="20">
        <v>161922.93</v>
      </c>
      <c r="E36" s="20">
        <v>6094.68</v>
      </c>
      <c r="F36" s="20">
        <v>7464.73</v>
      </c>
      <c r="G36" s="20">
        <v>15087.73</v>
      </c>
      <c r="H36" s="21">
        <v>31125.42</v>
      </c>
      <c r="I36" s="20">
        <v>19716.29</v>
      </c>
      <c r="J36" s="20">
        <v>21692.98</v>
      </c>
      <c r="K36" s="20">
        <v>1545.96</v>
      </c>
      <c r="L36" s="20">
        <v>64636.61</v>
      </c>
      <c r="M36" s="20">
        <v>0</v>
      </c>
      <c r="N36" s="22">
        <f t="shared" si="1"/>
        <v>1178646.34</v>
      </c>
    </row>
    <row r="37" spans="2:14" ht="13.5">
      <c r="B37" s="19" t="s">
        <v>42</v>
      </c>
      <c r="C37" s="20">
        <v>634827.71</v>
      </c>
      <c r="D37" s="20">
        <v>95011.19</v>
      </c>
      <c r="E37" s="20">
        <v>4249.11</v>
      </c>
      <c r="F37" s="20">
        <v>5034.48</v>
      </c>
      <c r="G37" s="20">
        <v>11269.46</v>
      </c>
      <c r="H37" s="21">
        <v>22381.46</v>
      </c>
      <c r="I37" s="20">
        <v>10586.31</v>
      </c>
      <c r="J37" s="20">
        <v>11647.65</v>
      </c>
      <c r="K37" s="20">
        <v>1118.97</v>
      </c>
      <c r="L37" s="20">
        <v>50664.96000000001</v>
      </c>
      <c r="M37" s="20">
        <v>1</v>
      </c>
      <c r="N37" s="22">
        <f t="shared" si="1"/>
        <v>846792.2999999998</v>
      </c>
    </row>
    <row r="38" spans="2:14" ht="13.5">
      <c r="B38" s="19" t="s">
        <v>43</v>
      </c>
      <c r="C38" s="20">
        <v>1613001.91</v>
      </c>
      <c r="D38" s="20">
        <v>172046.84</v>
      </c>
      <c r="E38" s="20">
        <v>10952.29</v>
      </c>
      <c r="F38" s="20">
        <v>13069.34</v>
      </c>
      <c r="G38" s="20">
        <v>28637.77</v>
      </c>
      <c r="H38" s="21">
        <v>57317.29</v>
      </c>
      <c r="I38" s="20">
        <v>25899.09</v>
      </c>
      <c r="J38" s="20">
        <v>28495.65</v>
      </c>
      <c r="K38" s="20">
        <v>2861.74</v>
      </c>
      <c r="L38" s="20">
        <v>125369.34</v>
      </c>
      <c r="M38" s="20">
        <v>0</v>
      </c>
      <c r="N38" s="22">
        <f t="shared" si="1"/>
        <v>2077651.2600000002</v>
      </c>
    </row>
    <row r="39" spans="2:14" ht="13.5">
      <c r="B39" s="19" t="s">
        <v>46</v>
      </c>
      <c r="C39" s="20">
        <v>2689294.95</v>
      </c>
      <c r="D39" s="20">
        <v>414763.94</v>
      </c>
      <c r="E39" s="20">
        <v>17643.83</v>
      </c>
      <c r="F39" s="20">
        <v>20693</v>
      </c>
      <c r="G39" s="20">
        <v>47731.72</v>
      </c>
      <c r="H39" s="21">
        <v>93786.31</v>
      </c>
      <c r="I39" s="20">
        <v>65336.64</v>
      </c>
      <c r="J39" s="20">
        <v>71887.07</v>
      </c>
      <c r="K39" s="20">
        <v>4697.74</v>
      </c>
      <c r="L39" s="20">
        <v>227431.55</v>
      </c>
      <c r="M39" s="20">
        <v>0</v>
      </c>
      <c r="N39" s="22">
        <f t="shared" si="1"/>
        <v>3653266.7500000005</v>
      </c>
    </row>
    <row r="40" spans="2:14" ht="13.5">
      <c r="B40" s="19" t="s">
        <v>47</v>
      </c>
      <c r="C40" s="20">
        <v>1230826.46</v>
      </c>
      <c r="D40" s="20">
        <v>172277.72</v>
      </c>
      <c r="E40" s="20">
        <v>8228.7</v>
      </c>
      <c r="F40" s="20">
        <v>9743.89</v>
      </c>
      <c r="G40" s="20">
        <v>21849.39</v>
      </c>
      <c r="H40" s="21">
        <v>43366.2</v>
      </c>
      <c r="I40" s="20">
        <v>25971.2</v>
      </c>
      <c r="J40" s="20">
        <v>28574.99</v>
      </c>
      <c r="K40" s="20">
        <v>2168.35</v>
      </c>
      <c r="L40" s="20">
        <v>100628.51999999999</v>
      </c>
      <c r="M40" s="20">
        <v>0</v>
      </c>
      <c r="N40" s="22">
        <f t="shared" si="1"/>
        <v>1643635.4199999997</v>
      </c>
    </row>
    <row r="41" spans="2:14" ht="13.5">
      <c r="B41" s="19" t="s">
        <v>48</v>
      </c>
      <c r="C41" s="20">
        <v>374282.05</v>
      </c>
      <c r="D41" s="20">
        <v>48481.25</v>
      </c>
      <c r="E41" s="20">
        <v>2871.26</v>
      </c>
      <c r="F41" s="20">
        <v>3619.62</v>
      </c>
      <c r="G41" s="20">
        <v>6653.11</v>
      </c>
      <c r="H41" s="21">
        <v>14250.57</v>
      </c>
      <c r="I41" s="20">
        <v>6948.42</v>
      </c>
      <c r="J41" s="20">
        <v>7645.05</v>
      </c>
      <c r="K41" s="20">
        <v>703.38</v>
      </c>
      <c r="L41" s="20">
        <v>25065.050000000003</v>
      </c>
      <c r="M41" s="20">
        <v>0</v>
      </c>
      <c r="N41" s="22">
        <f t="shared" si="1"/>
        <v>490519.75999999995</v>
      </c>
    </row>
    <row r="42" spans="2:14" ht="13.5">
      <c r="B42" s="19" t="s">
        <v>49</v>
      </c>
      <c r="C42" s="20">
        <v>2242104.3499999996</v>
      </c>
      <c r="D42" s="20">
        <v>410469.32999999996</v>
      </c>
      <c r="E42" s="20">
        <v>15039.57</v>
      </c>
      <c r="F42" s="20">
        <v>17838.64</v>
      </c>
      <c r="G42" s="20">
        <v>39802.61</v>
      </c>
      <c r="H42" s="21">
        <v>79140.97</v>
      </c>
      <c r="I42" s="20">
        <v>48161.85</v>
      </c>
      <c r="J42" s="20">
        <v>52990.4</v>
      </c>
      <c r="K42" s="20">
        <v>3955.89</v>
      </c>
      <c r="L42" s="20">
        <v>182075.26</v>
      </c>
      <c r="M42" s="20">
        <v>0</v>
      </c>
      <c r="N42" s="22">
        <f t="shared" si="1"/>
        <v>3091578.87</v>
      </c>
    </row>
    <row r="43" spans="2:14" ht="13.5">
      <c r="B43" s="19" t="s">
        <v>50</v>
      </c>
      <c r="C43" s="20">
        <v>1184738.32</v>
      </c>
      <c r="D43" s="20">
        <v>138323.14</v>
      </c>
      <c r="E43" s="20">
        <v>7077.44</v>
      </c>
      <c r="F43" s="20">
        <v>7878.76</v>
      </c>
      <c r="G43" s="20">
        <v>21010.83</v>
      </c>
      <c r="H43" s="21">
        <v>39312.73</v>
      </c>
      <c r="I43" s="20">
        <v>19969.08</v>
      </c>
      <c r="J43" s="20">
        <v>21971.11</v>
      </c>
      <c r="K43" s="20">
        <v>1986.61</v>
      </c>
      <c r="L43" s="20">
        <v>106262.42</v>
      </c>
      <c r="M43" s="20">
        <v>353669</v>
      </c>
      <c r="N43" s="22">
        <f t="shared" si="1"/>
        <v>1902199.4400000002</v>
      </c>
    </row>
    <row r="44" spans="2:14" ht="13.5">
      <c r="B44" s="19" t="s">
        <v>51</v>
      </c>
      <c r="C44" s="20">
        <v>3030254.05</v>
      </c>
      <c r="D44" s="20">
        <v>499123.74</v>
      </c>
      <c r="E44" s="20">
        <v>17901.49</v>
      </c>
      <c r="F44" s="20">
        <v>19794.57</v>
      </c>
      <c r="G44" s="20">
        <v>53735.42</v>
      </c>
      <c r="H44" s="21">
        <v>99973.19</v>
      </c>
      <c r="I44" s="20">
        <v>55647.96</v>
      </c>
      <c r="J44" s="20">
        <v>61227.03</v>
      </c>
      <c r="K44" s="20">
        <v>5057.29</v>
      </c>
      <c r="L44" s="20">
        <v>272908.57999999996</v>
      </c>
      <c r="M44" s="20">
        <v>728569</v>
      </c>
      <c r="N44" s="22">
        <f t="shared" si="1"/>
        <v>4844192.32</v>
      </c>
    </row>
    <row r="45" spans="2:14" ht="13.5">
      <c r="B45" s="19" t="s">
        <v>52</v>
      </c>
      <c r="C45" s="20">
        <v>9136449.68</v>
      </c>
      <c r="D45" s="20">
        <v>2406966.71</v>
      </c>
      <c r="E45" s="20">
        <v>57352.31</v>
      </c>
      <c r="F45" s="20">
        <v>65692.88</v>
      </c>
      <c r="G45" s="20">
        <v>162098.2</v>
      </c>
      <c r="H45" s="21">
        <v>311161.04</v>
      </c>
      <c r="I45" s="20">
        <v>253306.76</v>
      </c>
      <c r="J45" s="20">
        <v>278702.43</v>
      </c>
      <c r="K45" s="20">
        <v>15650.96</v>
      </c>
      <c r="L45" s="20">
        <v>778223.7</v>
      </c>
      <c r="M45" s="20">
        <v>2088389</v>
      </c>
      <c r="N45" s="22">
        <f t="shared" si="1"/>
        <v>15553993.67</v>
      </c>
    </row>
    <row r="46" spans="2:14" ht="13.5">
      <c r="B46" s="19" t="s">
        <v>53</v>
      </c>
      <c r="C46" s="20">
        <v>620843.42</v>
      </c>
      <c r="D46" s="20">
        <v>114332.14</v>
      </c>
      <c r="E46" s="20">
        <v>4273.31</v>
      </c>
      <c r="F46" s="20">
        <v>5133.19</v>
      </c>
      <c r="G46" s="20">
        <v>11024.07</v>
      </c>
      <c r="H46" s="21">
        <v>22227.87</v>
      </c>
      <c r="I46" s="20">
        <v>13771.36</v>
      </c>
      <c r="J46" s="20">
        <v>15152.03</v>
      </c>
      <c r="K46" s="20">
        <v>1108.37</v>
      </c>
      <c r="L46" s="20">
        <v>49496.03</v>
      </c>
      <c r="M46" s="20">
        <v>139512</v>
      </c>
      <c r="N46" s="22">
        <f t="shared" si="1"/>
        <v>996873.79</v>
      </c>
    </row>
    <row r="47" spans="2:14" ht="13.5">
      <c r="B47" s="19" t="s">
        <v>96</v>
      </c>
      <c r="C47" s="20">
        <v>636076.04</v>
      </c>
      <c r="D47" s="20">
        <v>114546.69</v>
      </c>
      <c r="E47" s="20">
        <v>4860.39</v>
      </c>
      <c r="F47" s="20">
        <v>6117.19</v>
      </c>
      <c r="G47" s="20">
        <v>11306.3</v>
      </c>
      <c r="H47" s="21">
        <v>24162.9</v>
      </c>
      <c r="I47" s="20">
        <v>13320.56</v>
      </c>
      <c r="J47" s="20">
        <v>14656.03</v>
      </c>
      <c r="K47" s="20">
        <v>1193.07</v>
      </c>
      <c r="L47" s="20">
        <v>43563.92</v>
      </c>
      <c r="M47" s="20">
        <v>207219</v>
      </c>
      <c r="N47" s="22">
        <f t="shared" si="1"/>
        <v>1077022.09</v>
      </c>
    </row>
    <row r="48" spans="2:14" ht="13.5">
      <c r="B48" s="19" t="s">
        <v>54</v>
      </c>
      <c r="C48" s="20">
        <v>670480.45</v>
      </c>
      <c r="D48" s="20">
        <v>71683.26</v>
      </c>
      <c r="E48" s="20">
        <v>3800.6</v>
      </c>
      <c r="F48" s="20">
        <v>4094.51</v>
      </c>
      <c r="G48" s="20">
        <v>11885.74</v>
      </c>
      <c r="H48" s="21">
        <v>21658.28</v>
      </c>
      <c r="I48" s="20">
        <v>7926.34</v>
      </c>
      <c r="J48" s="20">
        <v>8721.01</v>
      </c>
      <c r="K48" s="20">
        <v>1099.87</v>
      </c>
      <c r="L48" s="20">
        <v>61739.66</v>
      </c>
      <c r="M48" s="20">
        <v>43337</v>
      </c>
      <c r="N48" s="22">
        <f t="shared" si="1"/>
        <v>906426.72</v>
      </c>
    </row>
    <row r="49" spans="2:14" ht="13.5">
      <c r="B49" s="19" t="s">
        <v>93</v>
      </c>
      <c r="C49" s="20">
        <v>845057.2</v>
      </c>
      <c r="D49" s="20">
        <v>171782.72</v>
      </c>
      <c r="E49" s="20">
        <v>5949.46</v>
      </c>
      <c r="F49" s="20">
        <v>7223.45</v>
      </c>
      <c r="G49" s="20">
        <v>15008.55</v>
      </c>
      <c r="H49" s="21">
        <v>30638.26</v>
      </c>
      <c r="I49" s="20">
        <v>21104.63</v>
      </c>
      <c r="J49" s="20">
        <v>23220.51</v>
      </c>
      <c r="K49" s="20">
        <v>1524.5</v>
      </c>
      <c r="L49" s="20">
        <v>66652.23</v>
      </c>
      <c r="M49" s="20">
        <v>56260</v>
      </c>
      <c r="N49" s="22">
        <f t="shared" si="1"/>
        <v>1244421.5099999998</v>
      </c>
    </row>
    <row r="50" spans="2:14" ht="13.5">
      <c r="B50" s="19" t="s">
        <v>56</v>
      </c>
      <c r="C50" s="20">
        <v>1440030.53</v>
      </c>
      <c r="D50" s="20">
        <v>274846.85</v>
      </c>
      <c r="E50" s="20">
        <v>9772.81</v>
      </c>
      <c r="F50" s="20">
        <v>11658.94</v>
      </c>
      <c r="G50" s="20">
        <v>25566.66</v>
      </c>
      <c r="H50" s="21">
        <v>51156.41</v>
      </c>
      <c r="I50" s="20">
        <v>31002</v>
      </c>
      <c r="J50" s="20">
        <v>34110.16</v>
      </c>
      <c r="K50" s="20">
        <v>2554.26</v>
      </c>
      <c r="L50" s="20">
        <v>115917.28</v>
      </c>
      <c r="M50" s="20">
        <v>0</v>
      </c>
      <c r="N50" s="22">
        <f t="shared" si="1"/>
        <v>1996615.8999999997</v>
      </c>
    </row>
    <row r="51" spans="2:14" ht="13.5">
      <c r="B51" s="19" t="s">
        <v>95</v>
      </c>
      <c r="C51" s="20">
        <v>558279.74</v>
      </c>
      <c r="D51" s="20">
        <v>57717.91</v>
      </c>
      <c r="E51" s="20">
        <v>3306.76</v>
      </c>
      <c r="F51" s="20">
        <v>3662.29</v>
      </c>
      <c r="G51" s="20">
        <v>9900.17</v>
      </c>
      <c r="H51" s="21">
        <v>18443.58</v>
      </c>
      <c r="I51" s="20">
        <v>9435.23</v>
      </c>
      <c r="J51" s="20">
        <v>10381.17</v>
      </c>
      <c r="K51" s="20">
        <v>932.76</v>
      </c>
      <c r="L51" s="20">
        <v>50693.81</v>
      </c>
      <c r="M51" s="20">
        <v>30301</v>
      </c>
      <c r="N51" s="22">
        <f t="shared" si="1"/>
        <v>753054.4200000002</v>
      </c>
    </row>
    <row r="52" spans="2:14" ht="13.5">
      <c r="B52" s="19" t="s">
        <v>57</v>
      </c>
      <c r="C52" s="20">
        <v>1402555.48</v>
      </c>
      <c r="D52" s="20">
        <v>202909.19</v>
      </c>
      <c r="E52" s="20">
        <v>9619.33</v>
      </c>
      <c r="F52" s="20">
        <v>11534.96</v>
      </c>
      <c r="G52" s="20">
        <v>24903.77</v>
      </c>
      <c r="H52" s="21">
        <v>50115.72</v>
      </c>
      <c r="I52" s="20">
        <v>32281.04</v>
      </c>
      <c r="J52" s="20">
        <v>35517.42</v>
      </c>
      <c r="K52" s="20">
        <v>2499.81</v>
      </c>
      <c r="L52" s="20">
        <v>112613.51000000001</v>
      </c>
      <c r="M52" s="20">
        <v>0</v>
      </c>
      <c r="N52" s="22">
        <f t="shared" si="1"/>
        <v>1884550.23</v>
      </c>
    </row>
    <row r="53" spans="2:14" ht="13.5">
      <c r="B53" s="19" t="s">
        <v>58</v>
      </c>
      <c r="C53" s="20">
        <v>1347997.18</v>
      </c>
      <c r="D53" s="20">
        <v>219183.39</v>
      </c>
      <c r="E53" s="20">
        <v>9537.34</v>
      </c>
      <c r="F53" s="20">
        <v>11606.18</v>
      </c>
      <c r="G53" s="20">
        <v>23942.1</v>
      </c>
      <c r="H53" s="21">
        <v>49008.26</v>
      </c>
      <c r="I53" s="20">
        <v>31028.26</v>
      </c>
      <c r="J53" s="20">
        <v>34139.05</v>
      </c>
      <c r="K53" s="20">
        <v>2437.42</v>
      </c>
      <c r="L53" s="20">
        <v>104239.14</v>
      </c>
      <c r="M53" s="20">
        <v>0</v>
      </c>
      <c r="N53" s="22">
        <f t="shared" si="1"/>
        <v>1833118.3199999998</v>
      </c>
    </row>
    <row r="54" spans="2:14" ht="13.5">
      <c r="B54" s="19" t="s">
        <v>92</v>
      </c>
      <c r="C54" s="20">
        <v>990205.04</v>
      </c>
      <c r="D54" s="20">
        <v>150219.22</v>
      </c>
      <c r="E54" s="20">
        <v>5719.68</v>
      </c>
      <c r="F54" s="20">
        <v>6236.93</v>
      </c>
      <c r="G54" s="20">
        <v>17556.13</v>
      </c>
      <c r="H54" s="21">
        <v>32293.78</v>
      </c>
      <c r="I54" s="20">
        <v>17674.34</v>
      </c>
      <c r="J54" s="20">
        <v>19446.31</v>
      </c>
      <c r="K54" s="20">
        <v>1637.08</v>
      </c>
      <c r="L54" s="20">
        <v>92115.83</v>
      </c>
      <c r="M54" s="20">
        <v>0</v>
      </c>
      <c r="N54" s="22">
        <f t="shared" si="1"/>
        <v>1333104.34</v>
      </c>
    </row>
    <row r="55" spans="2:14" ht="13.5">
      <c r="B55" s="19" t="s">
        <v>59</v>
      </c>
      <c r="C55" s="20">
        <v>920758.22</v>
      </c>
      <c r="D55" s="20">
        <v>191622.53</v>
      </c>
      <c r="E55" s="20">
        <v>6061.68</v>
      </c>
      <c r="F55" s="20">
        <v>7121.87</v>
      </c>
      <c r="G55" s="20">
        <v>16342.85</v>
      </c>
      <c r="H55" s="21">
        <v>32170.41</v>
      </c>
      <c r="I55" s="20">
        <v>22490.76</v>
      </c>
      <c r="J55" s="20">
        <v>24745.6</v>
      </c>
      <c r="K55" s="20">
        <v>1610.89</v>
      </c>
      <c r="L55" s="20">
        <v>78205.93</v>
      </c>
      <c r="M55" s="20">
        <v>0</v>
      </c>
      <c r="N55" s="22">
        <f t="shared" si="1"/>
        <v>1301130.74</v>
      </c>
    </row>
    <row r="56" spans="2:14" ht="13.5">
      <c r="B56" s="19" t="s">
        <v>60</v>
      </c>
      <c r="C56" s="20">
        <v>975854.49</v>
      </c>
      <c r="D56" s="20">
        <v>198033.88999999998</v>
      </c>
      <c r="E56" s="20">
        <v>6910.62</v>
      </c>
      <c r="F56" s="20">
        <v>8413.21</v>
      </c>
      <c r="G56" s="20">
        <v>17332.53</v>
      </c>
      <c r="H56" s="21">
        <v>35496.56</v>
      </c>
      <c r="I56" s="20">
        <v>23360.24</v>
      </c>
      <c r="J56" s="20">
        <v>25702.26</v>
      </c>
      <c r="K56" s="20">
        <v>1765.26</v>
      </c>
      <c r="L56" s="20">
        <v>75887.12</v>
      </c>
      <c r="M56" s="20">
        <v>95271</v>
      </c>
      <c r="N56" s="22">
        <f t="shared" si="1"/>
        <v>1464027.1800000002</v>
      </c>
    </row>
    <row r="57" spans="2:14" ht="13.5">
      <c r="B57" s="19" t="s">
        <v>61</v>
      </c>
      <c r="C57" s="20">
        <v>1123833.59</v>
      </c>
      <c r="D57" s="20">
        <v>143794.84</v>
      </c>
      <c r="E57" s="20">
        <v>5995.88</v>
      </c>
      <c r="F57" s="20">
        <v>6196.61</v>
      </c>
      <c r="G57" s="20">
        <v>19913.34</v>
      </c>
      <c r="H57" s="21">
        <v>35223.49</v>
      </c>
      <c r="I57" s="20">
        <v>17047.72</v>
      </c>
      <c r="J57" s="20">
        <v>18756.87</v>
      </c>
      <c r="K57" s="20">
        <v>1798.89</v>
      </c>
      <c r="L57" s="20">
        <v>110064.38</v>
      </c>
      <c r="M57" s="20">
        <v>80533</v>
      </c>
      <c r="N57" s="22">
        <f t="shared" si="1"/>
        <v>1563158.6100000003</v>
      </c>
    </row>
    <row r="58" spans="2:14" ht="13.5">
      <c r="B58" s="19" t="s">
        <v>62</v>
      </c>
      <c r="C58" s="20">
        <v>1618698.37</v>
      </c>
      <c r="D58" s="20">
        <v>284380.5</v>
      </c>
      <c r="E58" s="20">
        <v>10264.33</v>
      </c>
      <c r="F58" s="20">
        <v>11822.51</v>
      </c>
      <c r="G58" s="20">
        <v>28721.32</v>
      </c>
      <c r="H58" s="21">
        <v>55425.75</v>
      </c>
      <c r="I58" s="20">
        <v>32967.74</v>
      </c>
      <c r="J58" s="20">
        <v>36272.97</v>
      </c>
      <c r="K58" s="20">
        <v>2785.18</v>
      </c>
      <c r="L58" s="20">
        <v>139153.02000000002</v>
      </c>
      <c r="M58" s="20">
        <v>120544</v>
      </c>
      <c r="N58" s="22">
        <f t="shared" si="1"/>
        <v>2341035.6900000004</v>
      </c>
    </row>
    <row r="59" spans="2:14" ht="13.5">
      <c r="B59" s="19" t="s">
        <v>63</v>
      </c>
      <c r="C59" s="20">
        <v>3393707.12</v>
      </c>
      <c r="D59" s="20">
        <v>564145.95</v>
      </c>
      <c r="E59" s="20">
        <v>22180.47</v>
      </c>
      <c r="F59" s="20">
        <v>25962.18</v>
      </c>
      <c r="G59" s="20">
        <v>60232.13</v>
      </c>
      <c r="H59" s="21">
        <v>118107.45</v>
      </c>
      <c r="I59" s="20">
        <v>86229.76</v>
      </c>
      <c r="J59" s="20">
        <v>94874.86</v>
      </c>
      <c r="K59" s="20">
        <v>5918.1</v>
      </c>
      <c r="L59" s="20">
        <v>289562.44</v>
      </c>
      <c r="M59" s="20">
        <v>508856</v>
      </c>
      <c r="N59" s="22">
        <f t="shared" si="1"/>
        <v>5169776.460000001</v>
      </c>
    </row>
    <row r="60" spans="2:14" ht="13.5">
      <c r="B60" s="19" t="s">
        <v>64</v>
      </c>
      <c r="C60" s="20">
        <v>483875.18</v>
      </c>
      <c r="D60" s="20">
        <v>74091.52</v>
      </c>
      <c r="E60" s="20">
        <v>3292.47</v>
      </c>
      <c r="F60" s="20">
        <v>3932.97</v>
      </c>
      <c r="G60" s="20">
        <v>8591.05</v>
      </c>
      <c r="H60" s="21">
        <v>17214.31</v>
      </c>
      <c r="I60" s="20">
        <v>8413.77</v>
      </c>
      <c r="J60" s="20">
        <v>9257.31</v>
      </c>
      <c r="K60" s="20">
        <v>859.3</v>
      </c>
      <c r="L60" s="20">
        <v>38048.9</v>
      </c>
      <c r="M60" s="20">
        <v>0</v>
      </c>
      <c r="N60" s="22">
        <f t="shared" si="1"/>
        <v>647576.7800000001</v>
      </c>
    </row>
    <row r="61" spans="2:14" ht="13.5">
      <c r="B61" s="19" t="s">
        <v>65</v>
      </c>
      <c r="C61" s="20">
        <v>3112888.29</v>
      </c>
      <c r="D61" s="20">
        <v>453735.69</v>
      </c>
      <c r="E61" s="20">
        <v>20227.1</v>
      </c>
      <c r="F61" s="20">
        <v>23603.91</v>
      </c>
      <c r="G61" s="20">
        <v>55245.25</v>
      </c>
      <c r="H61" s="21">
        <v>107994.36</v>
      </c>
      <c r="I61" s="20">
        <v>62110.13</v>
      </c>
      <c r="J61" s="20">
        <v>68337.08</v>
      </c>
      <c r="K61" s="20">
        <v>5414.33</v>
      </c>
      <c r="L61" s="20">
        <v>257586.22</v>
      </c>
      <c r="M61" s="20">
        <v>313537</v>
      </c>
      <c r="N61" s="22">
        <f t="shared" si="1"/>
        <v>4480679.36</v>
      </c>
    </row>
    <row r="62" spans="2:14" ht="13.5">
      <c r="B62" s="19" t="s">
        <v>66</v>
      </c>
      <c r="C62" s="20">
        <v>4775142.48</v>
      </c>
      <c r="D62" s="20">
        <v>205079.08</v>
      </c>
      <c r="E62" s="20">
        <v>18776.08</v>
      </c>
      <c r="F62" s="20">
        <v>14406.73</v>
      </c>
      <c r="G62" s="20">
        <v>84449.12</v>
      </c>
      <c r="H62" s="21">
        <v>130355.54</v>
      </c>
      <c r="I62" s="20">
        <v>29960.34</v>
      </c>
      <c r="J62" s="20">
        <v>32964.06</v>
      </c>
      <c r="K62" s="20">
        <v>6844.38</v>
      </c>
      <c r="L62" s="20">
        <v>540541.15</v>
      </c>
      <c r="M62" s="20">
        <v>364971</v>
      </c>
      <c r="N62" s="22">
        <f t="shared" si="1"/>
        <v>6203489.960000001</v>
      </c>
    </row>
    <row r="63" spans="2:14" ht="13.5">
      <c r="B63" s="19" t="s">
        <v>67</v>
      </c>
      <c r="C63" s="20">
        <v>3339855.71</v>
      </c>
      <c r="D63" s="20">
        <v>438073.26</v>
      </c>
      <c r="E63" s="20">
        <v>18797.26</v>
      </c>
      <c r="F63" s="20">
        <v>20156.4</v>
      </c>
      <c r="G63" s="20">
        <v>59202.98</v>
      </c>
      <c r="H63" s="21">
        <v>107498.19</v>
      </c>
      <c r="I63" s="20">
        <v>59485.06</v>
      </c>
      <c r="J63" s="20">
        <v>65448.83</v>
      </c>
      <c r="K63" s="20">
        <v>5462.7</v>
      </c>
      <c r="L63" s="20">
        <v>312071.6</v>
      </c>
      <c r="M63" s="20">
        <v>0</v>
      </c>
      <c r="N63" s="22">
        <f t="shared" si="1"/>
        <v>4426051.989999999</v>
      </c>
    </row>
    <row r="64" spans="2:14" ht="13.5">
      <c r="B64" s="19" t="s">
        <v>68</v>
      </c>
      <c r="C64" s="20">
        <v>2018798.65</v>
      </c>
      <c r="D64" s="20">
        <v>290635.9</v>
      </c>
      <c r="E64" s="20">
        <v>13760.35</v>
      </c>
      <c r="F64" s="20">
        <v>16451.07</v>
      </c>
      <c r="G64" s="20">
        <v>35843.71</v>
      </c>
      <c r="H64" s="21">
        <v>71888.94</v>
      </c>
      <c r="I64" s="20">
        <v>45134.9</v>
      </c>
      <c r="J64" s="20">
        <v>49659.97</v>
      </c>
      <c r="K64" s="20">
        <v>3587.97</v>
      </c>
      <c r="L64" s="20">
        <v>162146.34</v>
      </c>
      <c r="M64" s="20">
        <v>0</v>
      </c>
      <c r="N64" s="22">
        <f t="shared" si="1"/>
        <v>2707907.8</v>
      </c>
    </row>
    <row r="65" spans="2:14" ht="13.5">
      <c r="B65" s="19" t="s">
        <v>69</v>
      </c>
      <c r="C65" s="20">
        <v>2187365.75</v>
      </c>
      <c r="D65" s="20">
        <v>347753.27</v>
      </c>
      <c r="E65" s="20">
        <v>14957.56</v>
      </c>
      <c r="F65" s="20">
        <v>17910.55</v>
      </c>
      <c r="G65" s="20">
        <v>38837.78</v>
      </c>
      <c r="H65" s="21">
        <v>78030.59</v>
      </c>
      <c r="I65" s="20">
        <v>53494.57</v>
      </c>
      <c r="J65" s="20">
        <v>58857.76</v>
      </c>
      <c r="K65" s="20">
        <v>3893.31</v>
      </c>
      <c r="L65" s="20">
        <v>177603.68</v>
      </c>
      <c r="M65" s="20">
        <v>313204</v>
      </c>
      <c r="N65" s="22">
        <f t="shared" si="1"/>
        <v>3291908.8199999994</v>
      </c>
    </row>
    <row r="66" spans="2:14" ht="13.5">
      <c r="B66" s="19" t="s">
        <v>70</v>
      </c>
      <c r="C66" s="20">
        <v>3556246.84</v>
      </c>
      <c r="D66" s="20">
        <v>461397.99</v>
      </c>
      <c r="E66" s="20">
        <v>22234.03</v>
      </c>
      <c r="F66" s="20">
        <v>25410.64</v>
      </c>
      <c r="G66" s="20">
        <v>63092.49</v>
      </c>
      <c r="H66" s="21">
        <v>120857.21</v>
      </c>
      <c r="I66" s="20">
        <v>72630.95</v>
      </c>
      <c r="J66" s="20">
        <v>79912.68</v>
      </c>
      <c r="K66" s="20">
        <v>6081.25</v>
      </c>
      <c r="L66" s="20">
        <v>305715.74</v>
      </c>
      <c r="M66" s="20">
        <v>0</v>
      </c>
      <c r="N66" s="22">
        <f t="shared" si="1"/>
        <v>4713579.82</v>
      </c>
    </row>
    <row r="67" spans="2:14" ht="13.5">
      <c r="B67" s="19" t="s">
        <v>71</v>
      </c>
      <c r="C67" s="20">
        <v>1524642.38</v>
      </c>
      <c r="D67" s="20">
        <v>291933.37</v>
      </c>
      <c r="E67" s="20">
        <v>11198.61</v>
      </c>
      <c r="F67" s="20">
        <v>13859.28</v>
      </c>
      <c r="G67" s="20">
        <v>27089.5</v>
      </c>
      <c r="H67" s="21">
        <v>56616.18</v>
      </c>
      <c r="I67" s="20">
        <v>33696.61</v>
      </c>
      <c r="J67" s="20">
        <v>37074.91</v>
      </c>
      <c r="K67" s="20">
        <v>2805.89</v>
      </c>
      <c r="L67" s="20">
        <v>111470.55</v>
      </c>
      <c r="M67" s="20">
        <v>247450</v>
      </c>
      <c r="N67" s="22">
        <f t="shared" si="1"/>
        <v>2357837.28</v>
      </c>
    </row>
    <row r="68" spans="2:14" ht="13.5">
      <c r="B68" s="19" t="s">
        <v>72</v>
      </c>
      <c r="C68" s="20">
        <v>6887707.08</v>
      </c>
      <c r="D68" s="20">
        <v>1509521.58</v>
      </c>
      <c r="E68" s="20">
        <v>44715.06</v>
      </c>
      <c r="F68" s="20">
        <v>52155.36</v>
      </c>
      <c r="G68" s="20">
        <v>122236.98</v>
      </c>
      <c r="H68" s="21">
        <v>238836.82</v>
      </c>
      <c r="I68" s="20">
        <v>169705.12</v>
      </c>
      <c r="J68" s="20">
        <v>186719.17</v>
      </c>
      <c r="K68" s="20">
        <v>11975.17</v>
      </c>
      <c r="L68" s="20">
        <v>569721.95</v>
      </c>
      <c r="M68" s="20">
        <v>3758955</v>
      </c>
      <c r="N68" s="22">
        <f t="shared" si="1"/>
        <v>13552249.29</v>
      </c>
    </row>
    <row r="69" spans="2:14" ht="13.5">
      <c r="B69" s="19" t="s">
        <v>73</v>
      </c>
      <c r="C69" s="20">
        <v>2391975.72</v>
      </c>
      <c r="D69" s="20">
        <v>472163.94999999995</v>
      </c>
      <c r="E69" s="20">
        <v>17266.41</v>
      </c>
      <c r="F69" s="20">
        <v>21204.66</v>
      </c>
      <c r="G69" s="20">
        <v>42492.75</v>
      </c>
      <c r="H69" s="21">
        <v>87951.18</v>
      </c>
      <c r="I69" s="20">
        <v>56422.23</v>
      </c>
      <c r="J69" s="20">
        <v>62078.93</v>
      </c>
      <c r="K69" s="20">
        <v>4365.99</v>
      </c>
      <c r="L69" s="20">
        <v>180852.84000000003</v>
      </c>
      <c r="M69" s="20">
        <v>586050</v>
      </c>
      <c r="N69" s="22">
        <f t="shared" si="1"/>
        <v>3922824.6600000006</v>
      </c>
    </row>
    <row r="70" spans="2:14" ht="13.5">
      <c r="B70" s="19" t="s">
        <v>74</v>
      </c>
      <c r="C70" s="20">
        <v>4544985.59</v>
      </c>
      <c r="D70" s="20">
        <v>844991.88</v>
      </c>
      <c r="E70" s="20">
        <v>28058.39</v>
      </c>
      <c r="F70" s="20">
        <v>31839.66</v>
      </c>
      <c r="G70" s="20">
        <v>80625.37</v>
      </c>
      <c r="H70" s="21">
        <v>153429.22</v>
      </c>
      <c r="I70" s="20">
        <v>99702.76</v>
      </c>
      <c r="J70" s="20">
        <v>109698.62</v>
      </c>
      <c r="K70" s="20">
        <v>7729.39</v>
      </c>
      <c r="L70" s="20">
        <v>395417.79</v>
      </c>
      <c r="M70" s="20">
        <v>375192</v>
      </c>
      <c r="N70" s="22">
        <f t="shared" si="1"/>
        <v>6671670.669999999</v>
      </c>
    </row>
    <row r="71" spans="2:14" ht="13.5">
      <c r="B71" s="19" t="s">
        <v>75</v>
      </c>
      <c r="C71" s="20">
        <v>3342692.7300000004</v>
      </c>
      <c r="D71" s="20">
        <v>495287.26</v>
      </c>
      <c r="E71" s="20">
        <v>22775.64</v>
      </c>
      <c r="F71" s="20">
        <v>27224.25</v>
      </c>
      <c r="G71" s="20">
        <v>59349.19</v>
      </c>
      <c r="H71" s="21">
        <v>119007.95</v>
      </c>
      <c r="I71" s="20">
        <v>75257.5</v>
      </c>
      <c r="J71" s="20">
        <v>82802.56</v>
      </c>
      <c r="K71" s="20">
        <v>5939.89</v>
      </c>
      <c r="L71" s="20">
        <v>266994.80000000005</v>
      </c>
      <c r="M71" s="20">
        <v>1</v>
      </c>
      <c r="N71" s="22">
        <f t="shared" si="1"/>
        <v>4497332.77</v>
      </c>
    </row>
    <row r="72" spans="2:14" ht="13.5">
      <c r="B72" s="19" t="s">
        <v>76</v>
      </c>
      <c r="C72" s="20">
        <v>2111189.5700000003</v>
      </c>
      <c r="D72" s="20">
        <v>264264.03</v>
      </c>
      <c r="E72" s="20">
        <v>13708.62</v>
      </c>
      <c r="F72" s="20">
        <v>15991.33</v>
      </c>
      <c r="G72" s="20">
        <v>37467.6</v>
      </c>
      <c r="H72" s="21">
        <v>73215.15</v>
      </c>
      <c r="I72" s="20">
        <v>41878.84</v>
      </c>
      <c r="J72" s="20">
        <v>46077.47</v>
      </c>
      <c r="K72" s="20">
        <v>3670.91</v>
      </c>
      <c r="L72" s="20">
        <v>175955.76</v>
      </c>
      <c r="M72" s="20">
        <v>83329</v>
      </c>
      <c r="N72" s="22">
        <f t="shared" si="1"/>
        <v>2866748.280000001</v>
      </c>
    </row>
    <row r="73" spans="2:14" ht="13.5">
      <c r="B73" s="19" t="s">
        <v>77</v>
      </c>
      <c r="C73" s="20">
        <v>1607888.7</v>
      </c>
      <c r="D73" s="20">
        <v>127365.68</v>
      </c>
      <c r="E73" s="20">
        <v>8332.66</v>
      </c>
      <c r="F73" s="20">
        <v>8428.3</v>
      </c>
      <c r="G73" s="20">
        <v>28484.42</v>
      </c>
      <c r="H73" s="21">
        <v>49686.66</v>
      </c>
      <c r="I73" s="20">
        <v>20999.32</v>
      </c>
      <c r="J73" s="20">
        <v>23104.64</v>
      </c>
      <c r="K73" s="20">
        <v>2544.39</v>
      </c>
      <c r="L73" s="20">
        <v>159002.69</v>
      </c>
      <c r="M73" s="20">
        <v>146547</v>
      </c>
      <c r="N73" s="22">
        <f aca="true" t="shared" si="2" ref="N73:N88">SUM(C73:M73)</f>
        <v>2182384.4599999995</v>
      </c>
    </row>
    <row r="74" spans="2:14" ht="13.5">
      <c r="B74" s="19" t="s">
        <v>78</v>
      </c>
      <c r="C74" s="20">
        <v>2667612.37</v>
      </c>
      <c r="D74" s="20">
        <v>509352.3</v>
      </c>
      <c r="E74" s="20">
        <v>16229.75</v>
      </c>
      <c r="F74" s="20">
        <v>18263.05</v>
      </c>
      <c r="G74" s="20">
        <v>47316.1</v>
      </c>
      <c r="H74" s="21">
        <v>89365.12</v>
      </c>
      <c r="I74" s="20">
        <v>58627.36</v>
      </c>
      <c r="J74" s="20">
        <v>64505.14</v>
      </c>
      <c r="K74" s="20">
        <v>4508.18</v>
      </c>
      <c r="L74" s="20">
        <v>239014.32</v>
      </c>
      <c r="M74" s="20">
        <v>784597</v>
      </c>
      <c r="N74" s="22">
        <f t="shared" si="2"/>
        <v>4499390.6899999995</v>
      </c>
    </row>
    <row r="75" spans="2:14" ht="13.5">
      <c r="B75" s="19" t="s">
        <v>80</v>
      </c>
      <c r="C75" s="20">
        <v>1095985.82</v>
      </c>
      <c r="D75" s="20">
        <v>170713.8</v>
      </c>
      <c r="E75" s="20">
        <v>7045</v>
      </c>
      <c r="F75" s="20">
        <v>8174.23</v>
      </c>
      <c r="G75" s="20">
        <v>19448.9</v>
      </c>
      <c r="H75" s="21">
        <v>37802.01</v>
      </c>
      <c r="I75" s="20">
        <v>27733.36</v>
      </c>
      <c r="J75" s="20">
        <v>30513.81</v>
      </c>
      <c r="K75" s="20">
        <v>1897.14</v>
      </c>
      <c r="L75" s="20">
        <v>95888.48</v>
      </c>
      <c r="M75" s="20">
        <v>0</v>
      </c>
      <c r="N75" s="22">
        <f t="shared" si="2"/>
        <v>1495202.55</v>
      </c>
    </row>
    <row r="76" spans="2:14" ht="13.5">
      <c r="B76" s="19" t="s">
        <v>79</v>
      </c>
      <c r="C76" s="20">
        <v>529325.96</v>
      </c>
      <c r="D76" s="20">
        <v>77697.82</v>
      </c>
      <c r="E76" s="20">
        <v>3747.81</v>
      </c>
      <c r="F76" s="20">
        <v>4562.33</v>
      </c>
      <c r="G76" s="20">
        <v>9401.55</v>
      </c>
      <c r="H76" s="21">
        <v>19252.23</v>
      </c>
      <c r="I76" s="20">
        <v>11740.8</v>
      </c>
      <c r="J76" s="20">
        <v>12917.89</v>
      </c>
      <c r="K76" s="20">
        <v>957.45</v>
      </c>
      <c r="L76" s="20">
        <v>40742.84</v>
      </c>
      <c r="M76" s="20">
        <v>191402</v>
      </c>
      <c r="N76" s="22">
        <f t="shared" si="2"/>
        <v>901748.68</v>
      </c>
    </row>
    <row r="77" spans="2:14" ht="13.5">
      <c r="B77" s="19" t="s">
        <v>81</v>
      </c>
      <c r="C77" s="20">
        <v>1162345.05</v>
      </c>
      <c r="D77" s="20">
        <v>137844.69</v>
      </c>
      <c r="E77" s="20">
        <v>6716.07</v>
      </c>
      <c r="F77" s="20">
        <v>7324.85</v>
      </c>
      <c r="G77" s="20">
        <v>20608.19</v>
      </c>
      <c r="H77" s="21">
        <v>37913.79</v>
      </c>
      <c r="I77" s="20">
        <v>16507.08</v>
      </c>
      <c r="J77" s="20">
        <v>18162.03</v>
      </c>
      <c r="K77" s="20">
        <v>1921.91</v>
      </c>
      <c r="L77" s="20">
        <v>106103.18</v>
      </c>
      <c r="M77" s="20">
        <v>0</v>
      </c>
      <c r="N77" s="22">
        <f t="shared" si="2"/>
        <v>1515446.84</v>
      </c>
    </row>
    <row r="78" spans="2:14" ht="13.5">
      <c r="B78" s="19" t="s">
        <v>82</v>
      </c>
      <c r="C78" s="20">
        <v>695885.01</v>
      </c>
      <c r="D78" s="20">
        <v>83346.7</v>
      </c>
      <c r="E78" s="20">
        <v>3798.41</v>
      </c>
      <c r="F78" s="20">
        <v>3989.52</v>
      </c>
      <c r="G78" s="20">
        <v>12332.55</v>
      </c>
      <c r="H78" s="21">
        <v>22057.62</v>
      </c>
      <c r="I78" s="20">
        <v>9507.17</v>
      </c>
      <c r="J78" s="20">
        <v>10460.33</v>
      </c>
      <c r="K78" s="20">
        <v>1124.11</v>
      </c>
      <c r="L78" s="20">
        <v>66688.74</v>
      </c>
      <c r="M78" s="20">
        <v>0</v>
      </c>
      <c r="N78" s="22">
        <f t="shared" si="2"/>
        <v>909190.16</v>
      </c>
    </row>
    <row r="79" spans="2:14" ht="13.5">
      <c r="B79" s="19" t="s">
        <v>83</v>
      </c>
      <c r="C79" s="20">
        <v>4278446.26</v>
      </c>
      <c r="D79" s="20">
        <v>988558.6199999999</v>
      </c>
      <c r="E79" s="20">
        <v>26764.57</v>
      </c>
      <c r="F79" s="20">
        <v>30598.19</v>
      </c>
      <c r="G79" s="20">
        <v>75905.63</v>
      </c>
      <c r="H79" s="21">
        <v>145444.78</v>
      </c>
      <c r="I79" s="20">
        <v>115496.17</v>
      </c>
      <c r="J79" s="20">
        <v>127075.42</v>
      </c>
      <c r="K79" s="20">
        <v>7318.04</v>
      </c>
      <c r="L79" s="20">
        <v>382688.62</v>
      </c>
      <c r="M79" s="20">
        <v>0</v>
      </c>
      <c r="N79" s="22">
        <f t="shared" si="2"/>
        <v>6178296.300000001</v>
      </c>
    </row>
    <row r="80" spans="2:14" ht="13.5">
      <c r="B80" s="19" t="s">
        <v>84</v>
      </c>
      <c r="C80" s="20">
        <v>1423974.78</v>
      </c>
      <c r="D80" s="20">
        <v>239432.48</v>
      </c>
      <c r="E80" s="20">
        <v>9474.47</v>
      </c>
      <c r="F80" s="20">
        <v>11191.96</v>
      </c>
      <c r="G80" s="20">
        <v>25277.03</v>
      </c>
      <c r="H80" s="21">
        <v>50040.3</v>
      </c>
      <c r="I80" s="20">
        <v>27944.58</v>
      </c>
      <c r="J80" s="20">
        <v>30746.21</v>
      </c>
      <c r="K80" s="20">
        <v>2503.2</v>
      </c>
      <c r="L80" s="20">
        <v>115899.31</v>
      </c>
      <c r="M80" s="20">
        <v>21609</v>
      </c>
      <c r="N80" s="22">
        <f t="shared" si="2"/>
        <v>1958093.32</v>
      </c>
    </row>
    <row r="81" spans="2:14" ht="13.5">
      <c r="B81" s="19" t="s">
        <v>85</v>
      </c>
      <c r="C81" s="20">
        <v>3020386.3099999996</v>
      </c>
      <c r="D81" s="20">
        <v>301575.39</v>
      </c>
      <c r="E81" s="20">
        <v>16135.55</v>
      </c>
      <c r="F81" s="20">
        <v>16691.51</v>
      </c>
      <c r="G81" s="20">
        <v>53519.09</v>
      </c>
      <c r="H81" s="21">
        <v>94726.71</v>
      </c>
      <c r="I81" s="20">
        <v>43170.78</v>
      </c>
      <c r="J81" s="20">
        <v>47498.94</v>
      </c>
      <c r="K81" s="20">
        <v>4837.17</v>
      </c>
      <c r="L81" s="20">
        <v>290835.74</v>
      </c>
      <c r="M81" s="20">
        <v>0</v>
      </c>
      <c r="N81" s="22">
        <f t="shared" si="2"/>
        <v>3889377.1899999985</v>
      </c>
    </row>
    <row r="82" spans="2:14" ht="13.5">
      <c r="B82" s="19" t="s">
        <v>86</v>
      </c>
      <c r="C82" s="20">
        <v>654157.18</v>
      </c>
      <c r="D82" s="20">
        <v>94722.58</v>
      </c>
      <c r="E82" s="20">
        <v>4701.47</v>
      </c>
      <c r="F82" s="20">
        <v>5762.48</v>
      </c>
      <c r="G82" s="20">
        <v>11620.41</v>
      </c>
      <c r="H82" s="21">
        <v>23993.65</v>
      </c>
      <c r="I82" s="20">
        <v>14143.19</v>
      </c>
      <c r="J82" s="20">
        <v>15561.13</v>
      </c>
      <c r="K82" s="20">
        <v>1191.56</v>
      </c>
      <c r="L82" s="20">
        <v>49182.17</v>
      </c>
      <c r="M82" s="20">
        <v>0</v>
      </c>
      <c r="N82" s="22">
        <f t="shared" si="2"/>
        <v>875035.8200000001</v>
      </c>
    </row>
    <row r="83" spans="2:14" ht="13.5">
      <c r="B83" s="19" t="s">
        <v>88</v>
      </c>
      <c r="C83" s="20">
        <v>698968.33</v>
      </c>
      <c r="D83" s="20">
        <v>62576.74</v>
      </c>
      <c r="E83" s="20">
        <v>4051.44</v>
      </c>
      <c r="F83" s="20">
        <v>4427.49</v>
      </c>
      <c r="G83" s="20">
        <v>12392.9</v>
      </c>
      <c r="H83" s="21">
        <v>22836.02</v>
      </c>
      <c r="I83" s="20">
        <v>9202.91</v>
      </c>
      <c r="J83" s="20">
        <v>10125.56</v>
      </c>
      <c r="K83" s="20">
        <v>1157.25</v>
      </c>
      <c r="L83" s="20">
        <v>63499.509999999995</v>
      </c>
      <c r="M83" s="20">
        <v>155408</v>
      </c>
      <c r="N83" s="22">
        <f t="shared" si="2"/>
        <v>1044646.15</v>
      </c>
    </row>
    <row r="84" spans="2:14" ht="13.5">
      <c r="B84" s="19" t="s">
        <v>87</v>
      </c>
      <c r="C84" s="20">
        <v>1373611.56</v>
      </c>
      <c r="D84" s="20">
        <v>219623.25</v>
      </c>
      <c r="E84" s="20">
        <v>9483.31</v>
      </c>
      <c r="F84" s="20">
        <v>11408.13</v>
      </c>
      <c r="G84" s="20">
        <v>24391.35</v>
      </c>
      <c r="H84" s="21">
        <v>49261.6</v>
      </c>
      <c r="I84" s="20">
        <v>34617.39</v>
      </c>
      <c r="J84" s="20">
        <v>38088.01</v>
      </c>
      <c r="K84" s="20">
        <v>2455.68</v>
      </c>
      <c r="L84" s="20">
        <v>111065.95999999999</v>
      </c>
      <c r="M84" s="20">
        <v>0</v>
      </c>
      <c r="N84" s="22">
        <f t="shared" si="2"/>
        <v>1874006.24</v>
      </c>
    </row>
    <row r="85" spans="2:14" ht="13.5">
      <c r="B85" s="19" t="s">
        <v>89</v>
      </c>
      <c r="C85" s="20">
        <v>567944.92</v>
      </c>
      <c r="D85" s="20">
        <v>83593.29</v>
      </c>
      <c r="E85" s="20">
        <v>4105.89</v>
      </c>
      <c r="F85" s="20">
        <v>5045.8</v>
      </c>
      <c r="G85" s="20">
        <v>10089.52</v>
      </c>
      <c r="H85" s="21">
        <v>20900.76</v>
      </c>
      <c r="I85" s="20">
        <v>13421.89</v>
      </c>
      <c r="J85" s="20">
        <v>14767.52</v>
      </c>
      <c r="K85" s="20">
        <v>1037.39</v>
      </c>
      <c r="L85" s="20">
        <v>42920.28</v>
      </c>
      <c r="M85" s="20">
        <v>22590</v>
      </c>
      <c r="N85" s="22">
        <f t="shared" si="2"/>
        <v>786417.2600000002</v>
      </c>
    </row>
    <row r="86" spans="2:14" ht="13.5">
      <c r="B86" s="19" t="s">
        <v>55</v>
      </c>
      <c r="C86" s="20">
        <v>11060129.5</v>
      </c>
      <c r="D86" s="20">
        <v>3517777.9699999997</v>
      </c>
      <c r="E86" s="20">
        <v>58061.07</v>
      </c>
      <c r="F86" s="20">
        <v>59298.43</v>
      </c>
      <c r="G86" s="20">
        <v>195952.83</v>
      </c>
      <c r="H86" s="21">
        <v>343920.44</v>
      </c>
      <c r="I86" s="20">
        <v>317341.08</v>
      </c>
      <c r="J86" s="20">
        <v>349156.62</v>
      </c>
      <c r="K86" s="20">
        <v>17590.7</v>
      </c>
      <c r="L86" s="20">
        <v>1057618.48</v>
      </c>
      <c r="M86" s="20">
        <v>539900</v>
      </c>
      <c r="N86" s="22">
        <f t="shared" si="2"/>
        <v>17516747.119999997</v>
      </c>
    </row>
    <row r="87" spans="2:14" ht="13.5">
      <c r="B87" s="19" t="s">
        <v>90</v>
      </c>
      <c r="C87" s="20">
        <v>1848273.82</v>
      </c>
      <c r="D87" s="20">
        <v>162614.82</v>
      </c>
      <c r="E87" s="20">
        <v>11030.46</v>
      </c>
      <c r="F87" s="20">
        <v>12272.13</v>
      </c>
      <c r="G87" s="20">
        <v>32778.1</v>
      </c>
      <c r="H87" s="21">
        <v>61299.34</v>
      </c>
      <c r="I87" s="20">
        <v>25685.09</v>
      </c>
      <c r="J87" s="20">
        <v>28260.19</v>
      </c>
      <c r="K87" s="20">
        <v>3097.95</v>
      </c>
      <c r="L87" s="20">
        <v>162839.57</v>
      </c>
      <c r="M87" s="20">
        <v>0</v>
      </c>
      <c r="N87" s="22">
        <f t="shared" si="2"/>
        <v>2348151.4699999997</v>
      </c>
    </row>
    <row r="88" spans="2:14" ht="13.5">
      <c r="B88" s="19" t="s">
        <v>91</v>
      </c>
      <c r="C88" s="20">
        <v>1125061.06</v>
      </c>
      <c r="D88" s="20">
        <v>185337.89</v>
      </c>
      <c r="E88" s="20">
        <v>7514.57</v>
      </c>
      <c r="F88" s="20">
        <v>8894.1</v>
      </c>
      <c r="G88" s="20">
        <v>19971.7</v>
      </c>
      <c r="H88" s="21">
        <v>39619.49</v>
      </c>
      <c r="I88" s="20">
        <v>27587.37</v>
      </c>
      <c r="J88" s="20">
        <v>30353.18</v>
      </c>
      <c r="K88" s="20">
        <v>1981.19</v>
      </c>
      <c r="L88" s="20">
        <v>94066.63</v>
      </c>
      <c r="M88" s="20">
        <v>189758</v>
      </c>
      <c r="N88" s="22">
        <f t="shared" si="2"/>
        <v>1730145.1800000002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2021-02-08T21:57:49Z</cp:lastPrinted>
  <dcterms:created xsi:type="dcterms:W3CDTF">2021-02-08T21:54:57Z</dcterms:created>
  <dcterms:modified xsi:type="dcterms:W3CDTF">2021-02-08T21:57:49Z</dcterms:modified>
  <cp:category/>
  <cp:version/>
  <cp:contentType/>
  <cp:contentStatus/>
</cp:coreProperties>
</file>