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515" windowHeight="1209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<sst xmlns="http://schemas.openxmlformats.org/spreadsheetml/2006/main" count="97" uniqueCount="97">
  <si>
    <t>PARTICIPACIONES FEDERALES MINISTRADAS A LOS MUNICIPIOS DEL</t>
  </si>
  <si>
    <t xml:space="preserve"> ESTADO DE GUERRERO EN EL MES DE FEBRERO DEL EJERCICIO FISCAL 2019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</si>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</sst>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3" fillId="0" borderId="0" xfId="66" applyNumberFormat="1" applyFont="1" applyAlignment="1">
      <alignment/>
      <protection/>
    </xf>
    <xf numFmtId="0" fontId="4" fillId="0" borderId="0" xfId="66" applyNumberFormat="1" applyFont="1" applyBorder="1" applyAlignment="1">
      <alignment horizontal="centerContinuous"/>
      <protection/>
    </xf>
    <xf numFmtId="0" fontId="3" fillId="0" borderId="0" xfId="66" applyNumberFormat="1" applyFont="1" applyAlignment="1">
      <alignment horizontal="centerContinuous"/>
      <protection/>
    </xf>
    <xf numFmtId="0" fontId="3" fillId="0" borderId="0" xfId="66" applyFont="1">
      <alignment/>
      <protection/>
    </xf>
    <xf numFmtId="0" fontId="5" fillId="0" borderId="0" xfId="66" applyNumberFormat="1" applyFont="1" applyAlignment="1">
      <alignment horizontal="centerContinuous"/>
      <protection/>
    </xf>
    <xf numFmtId="0" fontId="5" fillId="0" borderId="0" xfId="66" applyNumberFormat="1" applyFont="1" applyAlignment="1">
      <alignment horizontal="left"/>
      <protection/>
    </xf>
    <xf numFmtId="164" fontId="5" fillId="0" borderId="0" xfId="59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164" fontId="8" fillId="0" borderId="0" xfId="47" applyFont="1" applyAlignment="1">
      <alignment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10" xfId="50"/>
    <cellStyle name="Millares 2" xfId="51"/>
    <cellStyle name="Millares 3" xfId="52"/>
    <cellStyle name="Millares 4" xfId="53"/>
    <cellStyle name="Millares 5" xfId="54"/>
    <cellStyle name="Millares 6" xfId="55"/>
    <cellStyle name="Millares 7" xfId="56"/>
    <cellStyle name="Millares 8" xfId="57"/>
    <cellStyle name="Millares 9" xfId="58"/>
    <cellStyle name="Millares_PART0505" xfId="59"/>
    <cellStyle name="Currency" xfId="60"/>
    <cellStyle name="Currency [0]" xfId="61"/>
    <cellStyle name="Moneda 2" xfId="62"/>
    <cellStyle name="Neutral" xfId="63"/>
    <cellStyle name="Normal 2" xfId="64"/>
    <cellStyle name="Normal 3" xfId="65"/>
    <cellStyle name="Normal_Libro1" xfId="66"/>
    <cellStyle name="Notas" xfId="67"/>
    <cellStyle name="Percent" xfId="68"/>
    <cellStyle name="Porcentaje 2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89"/>
  <sheetViews>
    <sheetView showGridLines="0" showZero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.7109375" style="18" customWidth="1"/>
    <col min="2" max="2" width="24.140625" style="18" bestFit="1" customWidth="1"/>
    <col min="3" max="14" width="13.140625" style="18" customWidth="1"/>
    <col min="15" max="16384" width="11.421875" style="18" customWidth="1"/>
  </cols>
  <sheetData>
    <row r="1" spans="2:14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2:14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</row>
    <row r="3" spans="2:14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</row>
    <row r="4" spans="2:14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2" t="s">
        <v>14</v>
      </c>
    </row>
    <row r="5" spans="5:13" s="13" customFormat="1" ht="5.25" customHeight="1">
      <c r="E5" s="14"/>
      <c r="F5" s="14"/>
      <c r="I5" s="14"/>
      <c r="J5" s="14"/>
      <c r="L5" s="14"/>
      <c r="M5" s="14"/>
    </row>
    <row r="6" spans="2:14" s="15" customFormat="1" ht="13.5">
      <c r="B6" s="24" t="s">
        <v>15</v>
      </c>
      <c r="C6" s="25">
        <f aca="true" t="shared" si="0" ref="C6:N6">SUM(C8:C88)</f>
        <v>245268591.39999998</v>
      </c>
      <c r="D6" s="25">
        <f t="shared" si="0"/>
        <v>44141033.99999999</v>
      </c>
      <c r="E6" s="25">
        <f t="shared" si="0"/>
        <v>1767540.8</v>
      </c>
      <c r="F6" s="25">
        <f t="shared" si="0"/>
        <v>2166580.8000000007</v>
      </c>
      <c r="G6" s="25">
        <f t="shared" si="0"/>
        <v>3556541.000000001</v>
      </c>
      <c r="H6" s="25">
        <f t="shared" si="0"/>
        <v>17334706.4</v>
      </c>
      <c r="I6" s="25">
        <f t="shared" si="0"/>
        <v>7421879.399999999</v>
      </c>
      <c r="J6" s="25">
        <f t="shared" si="0"/>
        <v>10107038.200000001</v>
      </c>
      <c r="K6" s="25">
        <f t="shared" si="0"/>
        <v>374583.7999999999</v>
      </c>
      <c r="L6" s="25">
        <f t="shared" si="0"/>
        <v>26293376.40000001</v>
      </c>
      <c r="M6" s="25">
        <f t="shared" si="0"/>
        <v>20138413</v>
      </c>
      <c r="N6" s="25">
        <f t="shared" si="0"/>
        <v>378570285.1999999</v>
      </c>
    </row>
    <row r="7" spans="3:14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6"/>
    </row>
    <row r="8" spans="2:14" ht="13.5">
      <c r="B8" s="19" t="s">
        <v>16</v>
      </c>
      <c r="C8" s="20">
        <v>61704819.82</v>
      </c>
      <c r="D8" s="20">
        <v>16251268.39</v>
      </c>
      <c r="E8" s="20">
        <v>426289.81</v>
      </c>
      <c r="F8" s="20">
        <v>510888.63</v>
      </c>
      <c r="G8" s="20">
        <v>889974.36</v>
      </c>
      <c r="H8" s="21">
        <v>4391256.05</v>
      </c>
      <c r="I8" s="20">
        <v>2559226.39</v>
      </c>
      <c r="J8" s="20">
        <v>3485127.91</v>
      </c>
      <c r="K8" s="20">
        <v>92518.67</v>
      </c>
      <c r="L8" s="20">
        <v>4923171.970000001</v>
      </c>
      <c r="M8" s="20">
        <v>8126897</v>
      </c>
      <c r="N8" s="22">
        <f>SUM(C8:M8)</f>
        <v>103361439</v>
      </c>
    </row>
    <row r="9" spans="2:14" ht="13.5">
      <c r="B9" s="19" t="s">
        <v>17</v>
      </c>
      <c r="C9" s="20">
        <v>1678025.34</v>
      </c>
      <c r="D9" s="20">
        <v>286285.87</v>
      </c>
      <c r="E9" s="20">
        <v>13658.51</v>
      </c>
      <c r="F9" s="20">
        <v>17733.17</v>
      </c>
      <c r="G9" s="20">
        <v>24739.56</v>
      </c>
      <c r="H9" s="21">
        <v>116027.15</v>
      </c>
      <c r="I9" s="20">
        <v>53929.96</v>
      </c>
      <c r="J9" s="20">
        <v>73441.26</v>
      </c>
      <c r="K9" s="20">
        <v>2709.13</v>
      </c>
      <c r="L9" s="20">
        <v>193686.91999999998</v>
      </c>
      <c r="M9" s="20">
        <v>119194</v>
      </c>
      <c r="N9" s="22">
        <f aca="true" t="shared" si="1" ref="N9:N72">SUM(C9:M9)</f>
        <v>2579430.8699999996</v>
      </c>
    </row>
    <row r="10" spans="2:14" ht="13.5">
      <c r="B10" s="19" t="s">
        <v>18</v>
      </c>
      <c r="C10" s="20">
        <v>1298175.83</v>
      </c>
      <c r="D10" s="20">
        <v>212747.37</v>
      </c>
      <c r="E10" s="20">
        <v>10491.18</v>
      </c>
      <c r="F10" s="20">
        <v>13578.64</v>
      </c>
      <c r="G10" s="20">
        <v>19119.71</v>
      </c>
      <c r="H10" s="21">
        <v>89886.35</v>
      </c>
      <c r="I10" s="20">
        <v>40110.74</v>
      </c>
      <c r="J10" s="20">
        <v>54622.39</v>
      </c>
      <c r="K10" s="20">
        <v>2088.82</v>
      </c>
      <c r="L10" s="20">
        <v>149470.69</v>
      </c>
      <c r="M10" s="20">
        <v>206822</v>
      </c>
      <c r="N10" s="22">
        <f t="shared" si="1"/>
        <v>2097113.72</v>
      </c>
    </row>
    <row r="11" spans="2:14" ht="13.5">
      <c r="B11" s="19" t="s">
        <v>19</v>
      </c>
      <c r="C11" s="20">
        <v>2106425.83</v>
      </c>
      <c r="D11" s="20">
        <v>319559.18</v>
      </c>
      <c r="E11" s="20">
        <v>20632.31</v>
      </c>
      <c r="F11" s="20">
        <v>28741.56</v>
      </c>
      <c r="G11" s="20">
        <v>31962.36</v>
      </c>
      <c r="H11" s="21">
        <v>139926.45</v>
      </c>
      <c r="I11" s="20">
        <v>56914.25</v>
      </c>
      <c r="J11" s="20">
        <v>77505.24</v>
      </c>
      <c r="K11" s="20">
        <v>3726.78</v>
      </c>
      <c r="L11" s="20">
        <v>207812.19</v>
      </c>
      <c r="M11" s="20">
        <v>0</v>
      </c>
      <c r="N11" s="22">
        <f t="shared" si="1"/>
        <v>2993206.1500000004</v>
      </c>
    </row>
    <row r="12" spans="2:14" ht="13.5">
      <c r="B12" s="19" t="s">
        <v>20</v>
      </c>
      <c r="C12" s="20">
        <v>1029055.5700000001</v>
      </c>
      <c r="D12" s="20">
        <v>164037.2</v>
      </c>
      <c r="E12" s="20">
        <v>8548.14</v>
      </c>
      <c r="F12" s="20">
        <v>11194.66</v>
      </c>
      <c r="G12" s="20">
        <v>15216.37</v>
      </c>
      <c r="H12" s="21">
        <v>70871.8</v>
      </c>
      <c r="I12" s="20">
        <v>29140.95</v>
      </c>
      <c r="J12" s="20">
        <v>39683.84</v>
      </c>
      <c r="K12" s="20">
        <v>1677.47</v>
      </c>
      <c r="L12" s="20">
        <v>115085.56</v>
      </c>
      <c r="M12" s="20">
        <v>0</v>
      </c>
      <c r="N12" s="22">
        <f t="shared" si="1"/>
        <v>1484511.56</v>
      </c>
    </row>
    <row r="13" spans="2:14" ht="13.5">
      <c r="B13" s="19" t="s">
        <v>21</v>
      </c>
      <c r="C13" s="20">
        <v>351811.05</v>
      </c>
      <c r="D13" s="20">
        <v>57568.08</v>
      </c>
      <c r="E13" s="20">
        <v>3171.19</v>
      </c>
      <c r="F13" s="20">
        <v>4289.6</v>
      </c>
      <c r="G13" s="20">
        <v>5266.83</v>
      </c>
      <c r="H13" s="21">
        <v>23821.21</v>
      </c>
      <c r="I13" s="20">
        <v>9830.03</v>
      </c>
      <c r="J13" s="20">
        <v>13386.43</v>
      </c>
      <c r="K13" s="20">
        <v>596.75</v>
      </c>
      <c r="L13" s="20">
        <v>37267.79</v>
      </c>
      <c r="M13" s="20">
        <v>0</v>
      </c>
      <c r="N13" s="22">
        <f t="shared" si="1"/>
        <v>507008.96</v>
      </c>
    </row>
    <row r="14" spans="2:14" ht="13.5">
      <c r="B14" s="19" t="s">
        <v>22</v>
      </c>
      <c r="C14" s="20">
        <v>1272116.06</v>
      </c>
      <c r="D14" s="20">
        <v>111315.15</v>
      </c>
      <c r="E14" s="20">
        <v>8078.71</v>
      </c>
      <c r="F14" s="20">
        <v>9213.29</v>
      </c>
      <c r="G14" s="20">
        <v>18163.26</v>
      </c>
      <c r="H14" s="21">
        <v>91695.65</v>
      </c>
      <c r="I14" s="20">
        <v>18981.22</v>
      </c>
      <c r="J14" s="20">
        <v>25848.43</v>
      </c>
      <c r="K14" s="20">
        <v>1841.02</v>
      </c>
      <c r="L14" s="20">
        <v>153862.87</v>
      </c>
      <c r="M14" s="20">
        <v>25790</v>
      </c>
      <c r="N14" s="22">
        <f t="shared" si="1"/>
        <v>1736905.6599999997</v>
      </c>
    </row>
    <row r="15" spans="2:14" ht="13.5">
      <c r="B15" s="19" t="s">
        <v>23</v>
      </c>
      <c r="C15" s="20">
        <v>2608703.82</v>
      </c>
      <c r="D15" s="20">
        <v>442592.99</v>
      </c>
      <c r="E15" s="20">
        <v>18795.49</v>
      </c>
      <c r="F15" s="20">
        <v>23036.06</v>
      </c>
      <c r="G15" s="20">
        <v>37826.66</v>
      </c>
      <c r="H15" s="21">
        <v>184380.85</v>
      </c>
      <c r="I15" s="20">
        <v>56673.83</v>
      </c>
      <c r="J15" s="20">
        <v>77177.84</v>
      </c>
      <c r="K15" s="20">
        <v>3983.72</v>
      </c>
      <c r="L15" s="20">
        <v>302338.02</v>
      </c>
      <c r="M15" s="20">
        <v>0</v>
      </c>
      <c r="N15" s="22">
        <f t="shared" si="1"/>
        <v>3755509.2800000003</v>
      </c>
    </row>
    <row r="16" spans="2:14" ht="13.5">
      <c r="B16" s="19" t="s">
        <v>24</v>
      </c>
      <c r="C16" s="20">
        <v>734686.86</v>
      </c>
      <c r="D16" s="20">
        <v>77444.82</v>
      </c>
      <c r="E16" s="20">
        <v>5017.66</v>
      </c>
      <c r="F16" s="20">
        <v>5975.17</v>
      </c>
      <c r="G16" s="20">
        <v>10581.39</v>
      </c>
      <c r="H16" s="21">
        <v>52379.479999999996</v>
      </c>
      <c r="I16" s="20">
        <v>13723.64</v>
      </c>
      <c r="J16" s="20">
        <v>18688.71</v>
      </c>
      <c r="K16" s="20">
        <v>1096.16</v>
      </c>
      <c r="L16" s="20">
        <v>87592.31</v>
      </c>
      <c r="M16" s="20">
        <v>0</v>
      </c>
      <c r="N16" s="22">
        <f t="shared" si="1"/>
        <v>1007186.2</v>
      </c>
    </row>
    <row r="17" spans="2:14" ht="13.5">
      <c r="B17" s="19" t="s">
        <v>25</v>
      </c>
      <c r="C17" s="20">
        <v>320726.42</v>
      </c>
      <c r="D17" s="20">
        <v>46883.51</v>
      </c>
      <c r="E17" s="20">
        <v>2721.07</v>
      </c>
      <c r="F17" s="20">
        <v>3594.74</v>
      </c>
      <c r="G17" s="20">
        <v>4757.28</v>
      </c>
      <c r="H17" s="21">
        <v>21995.34</v>
      </c>
      <c r="I17" s="20">
        <v>8137.03</v>
      </c>
      <c r="J17" s="20">
        <v>11080.92</v>
      </c>
      <c r="K17" s="20">
        <v>528.14</v>
      </c>
      <c r="L17" s="20">
        <v>34976.55</v>
      </c>
      <c r="M17" s="20">
        <v>34600</v>
      </c>
      <c r="N17" s="22">
        <f t="shared" si="1"/>
        <v>490001.00000000006</v>
      </c>
    </row>
    <row r="18" spans="2:14" ht="13.5">
      <c r="B18" s="19" t="s">
        <v>26</v>
      </c>
      <c r="C18" s="20">
        <v>2238477.0700000003</v>
      </c>
      <c r="D18" s="20">
        <v>241062.96</v>
      </c>
      <c r="E18" s="20">
        <v>13598.73</v>
      </c>
      <c r="F18" s="20">
        <v>15065.39</v>
      </c>
      <c r="G18" s="20">
        <v>31800.52</v>
      </c>
      <c r="H18" s="21">
        <v>162364.65000000002</v>
      </c>
      <c r="I18" s="20">
        <v>49151</v>
      </c>
      <c r="J18" s="20">
        <v>66933.31</v>
      </c>
      <c r="K18" s="20">
        <v>3181.87</v>
      </c>
      <c r="L18" s="20">
        <v>281184.33999999997</v>
      </c>
      <c r="M18" s="20">
        <v>0</v>
      </c>
      <c r="N18" s="22">
        <f t="shared" si="1"/>
        <v>3102819.8400000003</v>
      </c>
    </row>
    <row r="19" spans="2:14" ht="13.5">
      <c r="B19" s="19" t="s">
        <v>27</v>
      </c>
      <c r="C19" s="20">
        <v>3639157.3899999997</v>
      </c>
      <c r="D19" s="20">
        <v>596775.95</v>
      </c>
      <c r="E19" s="20">
        <v>32299.44</v>
      </c>
      <c r="F19" s="20">
        <v>43436.02</v>
      </c>
      <c r="G19" s="20">
        <v>54349.49</v>
      </c>
      <c r="H19" s="21">
        <v>247234.56</v>
      </c>
      <c r="I19" s="20">
        <v>98619.91</v>
      </c>
      <c r="J19" s="20">
        <v>134299.56</v>
      </c>
      <c r="K19" s="20">
        <v>6125.73</v>
      </c>
      <c r="L19" s="20">
        <v>382160.68000000005</v>
      </c>
      <c r="M19" s="20">
        <v>0</v>
      </c>
      <c r="N19" s="22">
        <f t="shared" si="1"/>
        <v>5234458.7299999995</v>
      </c>
    </row>
    <row r="20" spans="2:14" ht="13.5">
      <c r="B20" s="19" t="s">
        <v>28</v>
      </c>
      <c r="C20" s="20">
        <v>3948189.8099999996</v>
      </c>
      <c r="D20" s="20">
        <v>587120.46</v>
      </c>
      <c r="E20" s="20">
        <v>30693.08</v>
      </c>
      <c r="F20" s="20">
        <v>39040.43</v>
      </c>
      <c r="G20" s="20">
        <v>57833.72</v>
      </c>
      <c r="H20" s="21">
        <v>275367.25</v>
      </c>
      <c r="I20" s="20">
        <v>117723.3</v>
      </c>
      <c r="J20" s="20">
        <v>160314.36</v>
      </c>
      <c r="K20" s="20">
        <v>6239.28</v>
      </c>
      <c r="L20" s="20">
        <v>453762.81</v>
      </c>
      <c r="M20" s="20">
        <v>1047633</v>
      </c>
      <c r="N20" s="22">
        <f t="shared" si="1"/>
        <v>6723917.499999999</v>
      </c>
    </row>
    <row r="21" spans="2:14" ht="13.5">
      <c r="B21" s="19" t="s">
        <v>29</v>
      </c>
      <c r="C21" s="20">
        <v>778236.96</v>
      </c>
      <c r="D21" s="20">
        <v>120686.62</v>
      </c>
      <c r="E21" s="20">
        <v>7616.56</v>
      </c>
      <c r="F21" s="20">
        <v>10607.25</v>
      </c>
      <c r="G21" s="20">
        <v>11807.15</v>
      </c>
      <c r="H21" s="21">
        <v>51707.229999999996</v>
      </c>
      <c r="I21" s="20">
        <v>21857.6</v>
      </c>
      <c r="J21" s="20">
        <v>29765.45</v>
      </c>
      <c r="K21" s="20">
        <v>1376.31</v>
      </c>
      <c r="L21" s="20">
        <v>77434.6</v>
      </c>
      <c r="M21" s="20">
        <v>0</v>
      </c>
      <c r="N21" s="22">
        <f t="shared" si="1"/>
        <v>1111095.73</v>
      </c>
    </row>
    <row r="22" spans="2:14" ht="13.5">
      <c r="B22" s="19" t="s">
        <v>30</v>
      </c>
      <c r="C22" s="20">
        <v>865963.95</v>
      </c>
      <c r="D22" s="20">
        <v>138538.69</v>
      </c>
      <c r="E22" s="20">
        <v>7969.32</v>
      </c>
      <c r="F22" s="20">
        <v>10862.76</v>
      </c>
      <c r="G22" s="20">
        <v>13006.57</v>
      </c>
      <c r="H22" s="21">
        <v>58366.08</v>
      </c>
      <c r="I22" s="20">
        <v>22883.15</v>
      </c>
      <c r="J22" s="20">
        <v>31162.03</v>
      </c>
      <c r="K22" s="20">
        <v>1484.16</v>
      </c>
      <c r="L22" s="20">
        <v>89537.57</v>
      </c>
      <c r="M22" s="20">
        <v>12062</v>
      </c>
      <c r="N22" s="22">
        <f t="shared" si="1"/>
        <v>1251836.2799999998</v>
      </c>
    </row>
    <row r="23" spans="2:14" ht="13.5">
      <c r="B23" s="19" t="s">
        <v>31</v>
      </c>
      <c r="C23" s="20">
        <v>1629393.51</v>
      </c>
      <c r="D23" s="20">
        <v>164994.29</v>
      </c>
      <c r="E23" s="20">
        <v>8764.07</v>
      </c>
      <c r="F23" s="20">
        <v>8857.42</v>
      </c>
      <c r="G23" s="20">
        <v>22852.65</v>
      </c>
      <c r="H23" s="21">
        <v>120047.56</v>
      </c>
      <c r="I23" s="20">
        <v>24032.2</v>
      </c>
      <c r="J23" s="20">
        <v>32726.8</v>
      </c>
      <c r="K23" s="20">
        <v>2210.02</v>
      </c>
      <c r="L23" s="20">
        <v>209725.52000000002</v>
      </c>
      <c r="M23" s="20">
        <v>0</v>
      </c>
      <c r="N23" s="22">
        <f t="shared" si="1"/>
        <v>2223604.04</v>
      </c>
    </row>
    <row r="24" spans="2:14" ht="13.5">
      <c r="B24" s="19" t="s">
        <v>44</v>
      </c>
      <c r="C24" s="20">
        <v>6123365.43</v>
      </c>
      <c r="D24" s="20">
        <v>1116707.31</v>
      </c>
      <c r="E24" s="20">
        <v>48602.48</v>
      </c>
      <c r="F24" s="20">
        <v>62407.13</v>
      </c>
      <c r="G24" s="20">
        <v>89956.01</v>
      </c>
      <c r="H24" s="21">
        <v>425434.64</v>
      </c>
      <c r="I24" s="20">
        <v>202029.67</v>
      </c>
      <c r="J24" s="20">
        <v>275121.9</v>
      </c>
      <c r="K24" s="20">
        <v>9770.16</v>
      </c>
      <c r="L24" s="20">
        <v>711901.13</v>
      </c>
      <c r="M24" s="20">
        <v>0</v>
      </c>
      <c r="N24" s="22">
        <f t="shared" si="1"/>
        <v>9065295.860000001</v>
      </c>
    </row>
    <row r="25" spans="2:14" ht="13.5">
      <c r="B25" s="19" t="s">
        <v>45</v>
      </c>
      <c r="C25" s="20">
        <v>12756975.82</v>
      </c>
      <c r="D25" s="20">
        <v>2774552.48</v>
      </c>
      <c r="E25" s="20">
        <v>104408.18</v>
      </c>
      <c r="F25" s="20">
        <v>135875.72</v>
      </c>
      <c r="G25" s="20">
        <v>188227.88</v>
      </c>
      <c r="H25" s="21">
        <v>881144.52</v>
      </c>
      <c r="I25" s="20">
        <v>421444.12</v>
      </c>
      <c r="J25" s="20">
        <v>573918.22</v>
      </c>
      <c r="K25" s="20">
        <v>20649.26</v>
      </c>
      <c r="L25" s="20">
        <v>1452864.1</v>
      </c>
      <c r="M25" s="20">
        <v>0</v>
      </c>
      <c r="N25" s="22">
        <f t="shared" si="1"/>
        <v>19310060.300000004</v>
      </c>
    </row>
    <row r="26" spans="2:14" ht="13.5">
      <c r="B26" s="19" t="s">
        <v>32</v>
      </c>
      <c r="C26" s="20">
        <v>1055382.78</v>
      </c>
      <c r="D26" s="20">
        <v>110809.45</v>
      </c>
      <c r="E26" s="20">
        <v>8189.03</v>
      </c>
      <c r="F26" s="20">
        <v>10407.06</v>
      </c>
      <c r="G26" s="20">
        <v>15455.39</v>
      </c>
      <c r="H26" s="21">
        <v>73633.28</v>
      </c>
      <c r="I26" s="20">
        <v>20283.87</v>
      </c>
      <c r="J26" s="20">
        <v>27622.36</v>
      </c>
      <c r="K26" s="20">
        <v>1666.36</v>
      </c>
      <c r="L26" s="20">
        <v>117610.04</v>
      </c>
      <c r="M26" s="20">
        <v>0</v>
      </c>
      <c r="N26" s="22">
        <f t="shared" si="1"/>
        <v>1441059.6200000003</v>
      </c>
    </row>
    <row r="27" spans="2:14" ht="13.5">
      <c r="B27" s="19" t="s">
        <v>94</v>
      </c>
      <c r="C27" s="20">
        <v>872937.24</v>
      </c>
      <c r="D27" s="20">
        <v>153655.45</v>
      </c>
      <c r="E27" s="20">
        <v>7104.38</v>
      </c>
      <c r="F27" s="20">
        <v>9223.24</v>
      </c>
      <c r="G27" s="20">
        <v>12869.68</v>
      </c>
      <c r="H27" s="21">
        <v>60360.93</v>
      </c>
      <c r="I27" s="20">
        <v>27329.62</v>
      </c>
      <c r="J27" s="20">
        <v>37217.2</v>
      </c>
      <c r="K27" s="20">
        <v>1409.24</v>
      </c>
      <c r="L27" s="20">
        <v>100399.44</v>
      </c>
      <c r="M27" s="20">
        <v>0</v>
      </c>
      <c r="N27" s="22">
        <f t="shared" si="1"/>
        <v>1282506.42</v>
      </c>
    </row>
    <row r="28" spans="2:14" ht="13.5">
      <c r="B28" s="19" t="s">
        <v>33</v>
      </c>
      <c r="C28" s="20">
        <v>5214568.67</v>
      </c>
      <c r="D28" s="20">
        <v>173948.02</v>
      </c>
      <c r="E28" s="20">
        <v>18751.71</v>
      </c>
      <c r="F28" s="20">
        <v>11067.25</v>
      </c>
      <c r="G28" s="20">
        <v>70718.07</v>
      </c>
      <c r="H28" s="21">
        <v>399446.43</v>
      </c>
      <c r="I28" s="20">
        <v>41120.23</v>
      </c>
      <c r="J28" s="20">
        <v>55997.1</v>
      </c>
      <c r="K28" s="20">
        <v>6203.61</v>
      </c>
      <c r="L28" s="20">
        <v>728304.49</v>
      </c>
      <c r="M28" s="20">
        <v>0</v>
      </c>
      <c r="N28" s="22">
        <f t="shared" si="1"/>
        <v>6720125.58</v>
      </c>
    </row>
    <row r="29" spans="2:14" ht="13.5">
      <c r="B29" s="19" t="s">
        <v>34</v>
      </c>
      <c r="C29" s="20">
        <v>1367586.85</v>
      </c>
      <c r="D29" s="20">
        <v>136517.31</v>
      </c>
      <c r="E29" s="20">
        <v>8283.67</v>
      </c>
      <c r="F29" s="20">
        <v>9158.75</v>
      </c>
      <c r="G29" s="20">
        <v>19422.03</v>
      </c>
      <c r="H29" s="21">
        <v>99235.97</v>
      </c>
      <c r="I29" s="20">
        <v>24339.55</v>
      </c>
      <c r="J29" s="20">
        <v>33145.34</v>
      </c>
      <c r="K29" s="20">
        <v>1941.66</v>
      </c>
      <c r="L29" s="20">
        <v>170499.74</v>
      </c>
      <c r="M29" s="20">
        <v>0</v>
      </c>
      <c r="N29" s="22">
        <f t="shared" si="1"/>
        <v>1870130.87</v>
      </c>
    </row>
    <row r="30" spans="2:14" ht="13.5">
      <c r="B30" s="19" t="s">
        <v>35</v>
      </c>
      <c r="C30" s="20">
        <v>747722.59</v>
      </c>
      <c r="D30" s="20">
        <v>120031.93</v>
      </c>
      <c r="E30" s="20">
        <v>6603.31</v>
      </c>
      <c r="F30" s="20">
        <v>8863.04</v>
      </c>
      <c r="G30" s="20">
        <v>11158.35</v>
      </c>
      <c r="H30" s="21">
        <v>50852.619999999995</v>
      </c>
      <c r="I30" s="20">
        <v>21982.9</v>
      </c>
      <c r="J30" s="20">
        <v>29936.09</v>
      </c>
      <c r="K30" s="20">
        <v>1255.54</v>
      </c>
      <c r="L30" s="20">
        <v>80898.38</v>
      </c>
      <c r="M30" s="20">
        <v>0</v>
      </c>
      <c r="N30" s="22">
        <f t="shared" si="1"/>
        <v>1079304.75</v>
      </c>
    </row>
    <row r="31" spans="2:14" ht="13.5">
      <c r="B31" s="19" t="s">
        <v>36</v>
      </c>
      <c r="C31" s="20">
        <v>1009272.0700000001</v>
      </c>
      <c r="D31" s="20">
        <v>159741.23</v>
      </c>
      <c r="E31" s="20">
        <v>8464.58</v>
      </c>
      <c r="F31" s="20">
        <v>11129.57</v>
      </c>
      <c r="G31" s="20">
        <v>14944.84</v>
      </c>
      <c r="H31" s="21">
        <v>69376.73999999999</v>
      </c>
      <c r="I31" s="20">
        <v>30074.84</v>
      </c>
      <c r="J31" s="20">
        <v>40955.6</v>
      </c>
      <c r="K31" s="20">
        <v>1652.77</v>
      </c>
      <c r="L31" s="20">
        <v>113087.94</v>
      </c>
      <c r="M31" s="20">
        <v>0</v>
      </c>
      <c r="N31" s="22">
        <f t="shared" si="1"/>
        <v>1458700.1800000004</v>
      </c>
    </row>
    <row r="32" spans="2:14" ht="13.5">
      <c r="B32" s="19" t="s">
        <v>37</v>
      </c>
      <c r="C32" s="20">
        <v>4903960.15</v>
      </c>
      <c r="D32" s="20">
        <v>745051.77</v>
      </c>
      <c r="E32" s="20">
        <v>38223.32</v>
      </c>
      <c r="F32" s="20">
        <v>48677.36</v>
      </c>
      <c r="G32" s="20">
        <v>71860.03</v>
      </c>
      <c r="H32" s="21">
        <v>341863.32</v>
      </c>
      <c r="I32" s="20">
        <v>140814.78</v>
      </c>
      <c r="J32" s="20">
        <v>191760.1</v>
      </c>
      <c r="K32" s="20">
        <v>7759.04</v>
      </c>
      <c r="L32" s="20">
        <v>553187.9199999999</v>
      </c>
      <c r="M32" s="20">
        <v>0</v>
      </c>
      <c r="N32" s="22">
        <f t="shared" si="1"/>
        <v>7043157.790000001</v>
      </c>
    </row>
    <row r="33" spans="2:14" ht="13.5">
      <c r="B33" s="19" t="s">
        <v>38</v>
      </c>
      <c r="C33" s="20">
        <v>3185463.3</v>
      </c>
      <c r="D33" s="20">
        <v>386169.88</v>
      </c>
      <c r="E33" s="20">
        <v>24898.86</v>
      </c>
      <c r="F33" s="20">
        <v>31749.74</v>
      </c>
      <c r="G33" s="20">
        <v>46696.33</v>
      </c>
      <c r="H33" s="21">
        <v>221948.88</v>
      </c>
      <c r="I33" s="20">
        <v>71404.55</v>
      </c>
      <c r="J33" s="20">
        <v>97237.98</v>
      </c>
      <c r="K33" s="20">
        <v>5046.59</v>
      </c>
      <c r="L33" s="20">
        <v>352800.94999999995</v>
      </c>
      <c r="M33" s="20">
        <v>0</v>
      </c>
      <c r="N33" s="22">
        <f t="shared" si="1"/>
        <v>4423417.06</v>
      </c>
    </row>
    <row r="34" spans="2:14" ht="13.5">
      <c r="B34" s="19" t="s">
        <v>39</v>
      </c>
      <c r="C34" s="20">
        <v>2160854.62</v>
      </c>
      <c r="D34" s="20">
        <v>261916.81</v>
      </c>
      <c r="E34" s="20">
        <v>14724.61</v>
      </c>
      <c r="F34" s="20">
        <v>17512.24</v>
      </c>
      <c r="G34" s="20">
        <v>31113.22</v>
      </c>
      <c r="H34" s="21">
        <v>154112.71000000002</v>
      </c>
      <c r="I34" s="20">
        <v>47752.04</v>
      </c>
      <c r="J34" s="20">
        <v>65028.23</v>
      </c>
      <c r="K34" s="20">
        <v>3220.88</v>
      </c>
      <c r="L34" s="20">
        <v>258677.37</v>
      </c>
      <c r="M34" s="20">
        <v>0</v>
      </c>
      <c r="N34" s="22">
        <f t="shared" si="1"/>
        <v>3014912.7300000004</v>
      </c>
    </row>
    <row r="35" spans="2:14" ht="13.5">
      <c r="B35" s="19" t="s">
        <v>40</v>
      </c>
      <c r="C35" s="20">
        <v>704429.11</v>
      </c>
      <c r="D35" s="20">
        <v>66628.79</v>
      </c>
      <c r="E35" s="20">
        <v>4207.9</v>
      </c>
      <c r="F35" s="20">
        <v>4608.05</v>
      </c>
      <c r="G35" s="20">
        <v>9988.76</v>
      </c>
      <c r="H35" s="21">
        <v>51212.07</v>
      </c>
      <c r="I35" s="20">
        <v>12144.78</v>
      </c>
      <c r="J35" s="20">
        <v>16538.64</v>
      </c>
      <c r="K35" s="20">
        <v>994.62</v>
      </c>
      <c r="L35" s="20">
        <v>88570.92</v>
      </c>
      <c r="M35" s="20">
        <v>57806</v>
      </c>
      <c r="N35" s="22">
        <f t="shared" si="1"/>
        <v>1017129.6400000001</v>
      </c>
    </row>
    <row r="36" spans="2:14" ht="13.5">
      <c r="B36" s="19" t="s">
        <v>41</v>
      </c>
      <c r="C36" s="20">
        <v>855203.25</v>
      </c>
      <c r="D36" s="20">
        <v>127478.86</v>
      </c>
      <c r="E36" s="20">
        <v>7857.99</v>
      </c>
      <c r="F36" s="20">
        <v>10704.91</v>
      </c>
      <c r="G36" s="20">
        <v>12841.74</v>
      </c>
      <c r="H36" s="21">
        <v>57661</v>
      </c>
      <c r="I36" s="20">
        <v>24294.27</v>
      </c>
      <c r="J36" s="20">
        <v>33083.68</v>
      </c>
      <c r="K36" s="20">
        <v>1464.57</v>
      </c>
      <c r="L36" s="20">
        <v>89493.73999999999</v>
      </c>
      <c r="M36" s="20">
        <v>0</v>
      </c>
      <c r="N36" s="22">
        <f t="shared" si="1"/>
        <v>1220084.01</v>
      </c>
    </row>
    <row r="37" spans="2:14" ht="13.5">
      <c r="B37" s="19" t="s">
        <v>42</v>
      </c>
      <c r="C37" s="20">
        <v>648762.21</v>
      </c>
      <c r="D37" s="20">
        <v>77491.04</v>
      </c>
      <c r="E37" s="20">
        <v>5337.85</v>
      </c>
      <c r="F37" s="20">
        <v>6962.3</v>
      </c>
      <c r="G37" s="20">
        <v>9579.74</v>
      </c>
      <c r="H37" s="21">
        <v>44764.869999999995</v>
      </c>
      <c r="I37" s="20">
        <v>13114.91</v>
      </c>
      <c r="J37" s="20">
        <v>17859.74</v>
      </c>
      <c r="K37" s="20">
        <v>1052.76</v>
      </c>
      <c r="L37" s="20">
        <v>70281.09</v>
      </c>
      <c r="M37" s="20">
        <v>0</v>
      </c>
      <c r="N37" s="22">
        <f t="shared" si="1"/>
        <v>895206.51</v>
      </c>
    </row>
    <row r="38" spans="2:14" ht="13.5">
      <c r="B38" s="19" t="s">
        <v>43</v>
      </c>
      <c r="C38" s="20">
        <v>1644396.24</v>
      </c>
      <c r="D38" s="20">
        <v>183289.12</v>
      </c>
      <c r="E38" s="20">
        <v>13837.46</v>
      </c>
      <c r="F38" s="20">
        <v>18219.21</v>
      </c>
      <c r="G38" s="20">
        <v>24361.48</v>
      </c>
      <c r="H38" s="21">
        <v>112958.93</v>
      </c>
      <c r="I38" s="20">
        <v>32415.64</v>
      </c>
      <c r="J38" s="20">
        <v>44143.29</v>
      </c>
      <c r="K38" s="20">
        <v>2697.17</v>
      </c>
      <c r="L38" s="20">
        <v>173952.96</v>
      </c>
      <c r="M38" s="20">
        <v>0</v>
      </c>
      <c r="N38" s="22">
        <f t="shared" si="1"/>
        <v>2250271.4999999995</v>
      </c>
    </row>
    <row r="39" spans="2:14" ht="13.5">
      <c r="B39" s="19" t="s">
        <v>46</v>
      </c>
      <c r="C39" s="20">
        <v>2704988.88</v>
      </c>
      <c r="D39" s="20">
        <v>439736.58</v>
      </c>
      <c r="E39" s="20">
        <v>21855.44</v>
      </c>
      <c r="F39" s="20">
        <v>28284.57</v>
      </c>
      <c r="G39" s="20">
        <v>39838.17</v>
      </c>
      <c r="H39" s="21">
        <v>187302.76</v>
      </c>
      <c r="I39" s="20">
        <v>80427.55</v>
      </c>
      <c r="J39" s="20">
        <v>109525.4</v>
      </c>
      <c r="K39" s="20">
        <v>4351.99</v>
      </c>
      <c r="L39" s="20">
        <v>307544.68</v>
      </c>
      <c r="M39" s="20">
        <v>0</v>
      </c>
      <c r="N39" s="22">
        <f t="shared" si="1"/>
        <v>3923856.0199999996</v>
      </c>
    </row>
    <row r="40" spans="2:14" ht="13.5">
      <c r="B40" s="19" t="s">
        <v>47</v>
      </c>
      <c r="C40" s="20">
        <v>1257434.52</v>
      </c>
      <c r="D40" s="20">
        <v>182890.47</v>
      </c>
      <c r="E40" s="20">
        <v>10330.62</v>
      </c>
      <c r="F40" s="20">
        <v>13466.07</v>
      </c>
      <c r="G40" s="20">
        <v>18563.53</v>
      </c>
      <c r="H40" s="21">
        <v>86788.53</v>
      </c>
      <c r="I40" s="20">
        <v>32214.06</v>
      </c>
      <c r="J40" s="20">
        <v>43868.77</v>
      </c>
      <c r="K40" s="20">
        <v>2039.04</v>
      </c>
      <c r="L40" s="20">
        <v>139471.06</v>
      </c>
      <c r="M40" s="20">
        <v>0</v>
      </c>
      <c r="N40" s="22">
        <f t="shared" si="1"/>
        <v>1787066.6700000004</v>
      </c>
    </row>
    <row r="41" spans="2:14" ht="13.5">
      <c r="B41" s="19" t="s">
        <v>48</v>
      </c>
      <c r="C41" s="20">
        <v>452384.72</v>
      </c>
      <c r="D41" s="20">
        <v>51612.56</v>
      </c>
      <c r="E41" s="20">
        <v>3986.77</v>
      </c>
      <c r="F41" s="20">
        <v>5346.8</v>
      </c>
      <c r="G41" s="20">
        <v>6748.82</v>
      </c>
      <c r="H41" s="21">
        <v>30780.379999999997</v>
      </c>
      <c r="I41" s="20">
        <v>8728.84</v>
      </c>
      <c r="J41" s="20">
        <v>11886.85</v>
      </c>
      <c r="K41" s="20">
        <v>758.84</v>
      </c>
      <c r="L41" s="20">
        <v>46623.31</v>
      </c>
      <c r="M41" s="20">
        <v>0</v>
      </c>
      <c r="N41" s="22">
        <f t="shared" si="1"/>
        <v>618857.8899999999</v>
      </c>
    </row>
    <row r="42" spans="2:14" ht="13.5">
      <c r="B42" s="19" t="s">
        <v>49</v>
      </c>
      <c r="C42" s="20">
        <v>2266539.0300000003</v>
      </c>
      <c r="D42" s="20">
        <v>326966.68</v>
      </c>
      <c r="E42" s="20">
        <v>18850.76</v>
      </c>
      <c r="F42" s="20">
        <v>24699.68</v>
      </c>
      <c r="G42" s="20">
        <v>33520.7</v>
      </c>
      <c r="H42" s="21">
        <v>156060.26</v>
      </c>
      <c r="I42" s="20">
        <v>59803.9</v>
      </c>
      <c r="J42" s="20">
        <v>81440.33</v>
      </c>
      <c r="K42" s="20">
        <v>3696.87</v>
      </c>
      <c r="L42" s="20">
        <v>248984.32</v>
      </c>
      <c r="M42" s="20">
        <v>408609</v>
      </c>
      <c r="N42" s="22">
        <f t="shared" si="1"/>
        <v>3629171.5300000003</v>
      </c>
    </row>
    <row r="43" spans="2:14" ht="13.5">
      <c r="B43" s="19" t="s">
        <v>50</v>
      </c>
      <c r="C43" s="20">
        <v>1235726.49</v>
      </c>
      <c r="D43" s="20">
        <v>143184.82</v>
      </c>
      <c r="E43" s="20">
        <v>8467.15</v>
      </c>
      <c r="F43" s="20">
        <v>10101.34</v>
      </c>
      <c r="G43" s="20">
        <v>17804.82</v>
      </c>
      <c r="H43" s="21">
        <v>88055.85</v>
      </c>
      <c r="I43" s="20">
        <v>24976.35</v>
      </c>
      <c r="J43" s="20">
        <v>34012.54</v>
      </c>
      <c r="K43" s="20">
        <v>1846.28</v>
      </c>
      <c r="L43" s="20">
        <v>147486.09</v>
      </c>
      <c r="M43" s="20">
        <v>0</v>
      </c>
      <c r="N43" s="22">
        <f t="shared" si="1"/>
        <v>1711661.7300000004</v>
      </c>
    </row>
    <row r="44" spans="2:14" ht="13.5">
      <c r="B44" s="19" t="s">
        <v>51</v>
      </c>
      <c r="C44" s="20">
        <v>3107886.94</v>
      </c>
      <c r="D44" s="20">
        <v>405004.23</v>
      </c>
      <c r="E44" s="20">
        <v>21160.79</v>
      </c>
      <c r="F44" s="20">
        <v>25155.42</v>
      </c>
      <c r="G44" s="20">
        <v>44744.69</v>
      </c>
      <c r="H44" s="21">
        <v>221683.44</v>
      </c>
      <c r="I44" s="20">
        <v>70334.39</v>
      </c>
      <c r="J44" s="20">
        <v>95780.64</v>
      </c>
      <c r="K44" s="20">
        <v>4630.89</v>
      </c>
      <c r="L44" s="20">
        <v>369982.77</v>
      </c>
      <c r="M44" s="20">
        <v>118104</v>
      </c>
      <c r="N44" s="22">
        <f t="shared" si="1"/>
        <v>4484468.2</v>
      </c>
    </row>
    <row r="45" spans="2:14" ht="13.5">
      <c r="B45" s="19" t="s">
        <v>52</v>
      </c>
      <c r="C45" s="20">
        <v>9472619.03</v>
      </c>
      <c r="D45" s="20">
        <v>1954648.66</v>
      </c>
      <c r="E45" s="20">
        <v>70217.56</v>
      </c>
      <c r="F45" s="20">
        <v>87305.91</v>
      </c>
      <c r="G45" s="20">
        <v>137866.44</v>
      </c>
      <c r="H45" s="21">
        <v>666286.14</v>
      </c>
      <c r="I45" s="20">
        <v>327696.42</v>
      </c>
      <c r="J45" s="20">
        <v>446253.58</v>
      </c>
      <c r="K45" s="20">
        <v>14649.52</v>
      </c>
      <c r="L45" s="20">
        <v>1076648.17</v>
      </c>
      <c r="M45" s="20">
        <v>0</v>
      </c>
      <c r="N45" s="22">
        <f t="shared" si="1"/>
        <v>14254191.43</v>
      </c>
    </row>
    <row r="46" spans="2:14" ht="13.5">
      <c r="B46" s="19" t="s">
        <v>53</v>
      </c>
      <c r="C46" s="20">
        <v>630506.49</v>
      </c>
      <c r="D46" s="20">
        <v>92151.97</v>
      </c>
      <c r="E46" s="20">
        <v>5425.54</v>
      </c>
      <c r="F46" s="20">
        <v>7208.58</v>
      </c>
      <c r="G46" s="20">
        <v>9372.03</v>
      </c>
      <c r="H46" s="21">
        <v>43114.79</v>
      </c>
      <c r="I46" s="20">
        <v>16991.81</v>
      </c>
      <c r="J46" s="20">
        <v>23139.27</v>
      </c>
      <c r="K46" s="20">
        <v>1045.38</v>
      </c>
      <c r="L46" s="20">
        <v>68566.98000000001</v>
      </c>
      <c r="M46" s="20">
        <v>0</v>
      </c>
      <c r="N46" s="22">
        <f t="shared" si="1"/>
        <v>897522.8400000001</v>
      </c>
    </row>
    <row r="47" spans="2:14" ht="13.5">
      <c r="B47" s="19" t="s">
        <v>96</v>
      </c>
      <c r="C47" s="20">
        <v>632052.98</v>
      </c>
      <c r="D47" s="20">
        <v>91920.26</v>
      </c>
      <c r="E47" s="20">
        <v>6404.7</v>
      </c>
      <c r="F47" s="20">
        <v>9021.52</v>
      </c>
      <c r="G47" s="20">
        <v>9646.15</v>
      </c>
      <c r="H47" s="21">
        <v>41635.42</v>
      </c>
      <c r="I47" s="20">
        <v>16406.89</v>
      </c>
      <c r="J47" s="20">
        <v>22342.73</v>
      </c>
      <c r="K47" s="20">
        <v>1138.24</v>
      </c>
      <c r="L47" s="20">
        <v>60315.55</v>
      </c>
      <c r="M47" s="20">
        <v>205286</v>
      </c>
      <c r="N47" s="22">
        <f t="shared" si="1"/>
        <v>1096170.44</v>
      </c>
    </row>
    <row r="48" spans="2:14" ht="13.5">
      <c r="B48" s="19" t="s">
        <v>54</v>
      </c>
      <c r="C48" s="20">
        <v>705677.42</v>
      </c>
      <c r="D48" s="20">
        <v>58373.53</v>
      </c>
      <c r="E48" s="20">
        <v>4433.68</v>
      </c>
      <c r="F48" s="20">
        <v>5022.01</v>
      </c>
      <c r="G48" s="20">
        <v>10063.23</v>
      </c>
      <c r="H48" s="21">
        <v>50944.53</v>
      </c>
      <c r="I48" s="20">
        <v>9883.12</v>
      </c>
      <c r="J48" s="20">
        <v>13458.72</v>
      </c>
      <c r="K48" s="20">
        <v>1016.8</v>
      </c>
      <c r="L48" s="20">
        <v>85773.94</v>
      </c>
      <c r="M48" s="20">
        <v>0</v>
      </c>
      <c r="N48" s="22">
        <f t="shared" si="1"/>
        <v>944646.9800000002</v>
      </c>
    </row>
    <row r="49" spans="2:14" ht="13.5">
      <c r="B49" s="19" t="s">
        <v>93</v>
      </c>
      <c r="C49" s="20">
        <v>853951.18</v>
      </c>
      <c r="D49" s="20">
        <v>134739.34</v>
      </c>
      <c r="E49" s="20">
        <v>7617.03</v>
      </c>
      <c r="F49" s="20">
        <v>10262.73</v>
      </c>
      <c r="G49" s="20">
        <v>12763.27</v>
      </c>
      <c r="H49" s="21">
        <v>57953.16</v>
      </c>
      <c r="I49" s="20">
        <v>25980.02</v>
      </c>
      <c r="J49" s="20">
        <v>35379.32</v>
      </c>
      <c r="K49" s="20">
        <v>1440.98</v>
      </c>
      <c r="L49" s="20">
        <v>92261.99</v>
      </c>
      <c r="M49" s="20">
        <v>0</v>
      </c>
      <c r="N49" s="22">
        <f t="shared" si="1"/>
        <v>1232349.02</v>
      </c>
    </row>
    <row r="50" spans="2:14" ht="13.5">
      <c r="B50" s="19" t="s">
        <v>56</v>
      </c>
      <c r="C50" s="20">
        <v>1507277.62</v>
      </c>
      <c r="D50" s="20">
        <v>222790.93</v>
      </c>
      <c r="E50" s="20">
        <v>12440.71</v>
      </c>
      <c r="F50" s="20">
        <v>16248.48</v>
      </c>
      <c r="G50" s="20">
        <v>22266.92</v>
      </c>
      <c r="H50" s="21">
        <v>103938.47</v>
      </c>
      <c r="I50" s="20">
        <v>38811.73</v>
      </c>
      <c r="J50" s="20">
        <v>52853.41</v>
      </c>
      <c r="K50" s="20">
        <v>2449.55</v>
      </c>
      <c r="L50" s="20">
        <v>166577.8</v>
      </c>
      <c r="M50" s="20">
        <v>0</v>
      </c>
      <c r="N50" s="22">
        <f t="shared" si="1"/>
        <v>2145655.6199999996</v>
      </c>
    </row>
    <row r="51" spans="2:14" ht="13.5">
      <c r="B51" s="19" t="s">
        <v>95</v>
      </c>
      <c r="C51" s="20">
        <v>579438.94</v>
      </c>
      <c r="D51" s="20">
        <v>60756.51</v>
      </c>
      <c r="E51" s="20">
        <v>3931.22</v>
      </c>
      <c r="F51" s="20">
        <v>4663.94</v>
      </c>
      <c r="G51" s="20">
        <v>8338.61</v>
      </c>
      <c r="H51" s="21">
        <v>41354</v>
      </c>
      <c r="I51" s="20">
        <v>11693.73</v>
      </c>
      <c r="J51" s="20">
        <v>15924.4</v>
      </c>
      <c r="K51" s="20">
        <v>862.08</v>
      </c>
      <c r="L51" s="20">
        <v>69822.74</v>
      </c>
      <c r="M51" s="20">
        <v>0</v>
      </c>
      <c r="N51" s="22">
        <f t="shared" si="1"/>
        <v>796786.1699999998</v>
      </c>
    </row>
    <row r="52" spans="2:14" ht="13.5">
      <c r="B52" s="19" t="s">
        <v>57</v>
      </c>
      <c r="C52" s="20">
        <v>1359582</v>
      </c>
      <c r="D52" s="20">
        <v>212278.85</v>
      </c>
      <c r="E52" s="20">
        <v>12034.8</v>
      </c>
      <c r="F52" s="20">
        <v>16167.76</v>
      </c>
      <c r="G52" s="20">
        <v>20296.49</v>
      </c>
      <c r="H52" s="21">
        <v>92419.19</v>
      </c>
      <c r="I52" s="20">
        <v>39310.79</v>
      </c>
      <c r="J52" s="20">
        <v>53533.03</v>
      </c>
      <c r="K52" s="20">
        <v>2285.55</v>
      </c>
      <c r="L52" s="20">
        <v>146320.45</v>
      </c>
      <c r="M52" s="20">
        <v>0</v>
      </c>
      <c r="N52" s="22">
        <f t="shared" si="1"/>
        <v>1954228.9100000001</v>
      </c>
    </row>
    <row r="53" spans="2:14" ht="13.5">
      <c r="B53" s="19" t="s">
        <v>58</v>
      </c>
      <c r="C53" s="20">
        <v>1361330.28</v>
      </c>
      <c r="D53" s="20">
        <v>233465.68</v>
      </c>
      <c r="E53" s="20">
        <v>12234.07</v>
      </c>
      <c r="F53" s="20">
        <v>16530.17</v>
      </c>
      <c r="G53" s="20">
        <v>20370.38</v>
      </c>
      <c r="H53" s="21">
        <v>92236.4</v>
      </c>
      <c r="I53" s="20">
        <v>38301.71</v>
      </c>
      <c r="J53" s="20">
        <v>52158.87</v>
      </c>
      <c r="K53" s="20">
        <v>2305.67</v>
      </c>
      <c r="L53" s="20">
        <v>144353.34</v>
      </c>
      <c r="M53" s="20">
        <v>0</v>
      </c>
      <c r="N53" s="22">
        <f t="shared" si="1"/>
        <v>1973286.5699999998</v>
      </c>
    </row>
    <row r="54" spans="2:14" ht="13.5">
      <c r="B54" s="19" t="s">
        <v>92</v>
      </c>
      <c r="C54" s="20">
        <v>1091216.95</v>
      </c>
      <c r="D54" s="20">
        <v>119459.05</v>
      </c>
      <c r="E54" s="20">
        <v>6863.05</v>
      </c>
      <c r="F54" s="20">
        <v>7778.9</v>
      </c>
      <c r="G54" s="20">
        <v>15563.01</v>
      </c>
      <c r="H54" s="21">
        <v>78765.93</v>
      </c>
      <c r="I54" s="20">
        <v>22308.79</v>
      </c>
      <c r="J54" s="20">
        <v>30379.88</v>
      </c>
      <c r="K54" s="20">
        <v>1572.97</v>
      </c>
      <c r="L54" s="20">
        <v>135635.01</v>
      </c>
      <c r="M54" s="20">
        <v>0</v>
      </c>
      <c r="N54" s="22">
        <f t="shared" si="1"/>
        <v>1509543.5399999998</v>
      </c>
    </row>
    <row r="55" spans="2:14" ht="13.5">
      <c r="B55" s="19" t="s">
        <v>59</v>
      </c>
      <c r="C55" s="20">
        <v>942832.82</v>
      </c>
      <c r="D55" s="20">
        <v>152853.31</v>
      </c>
      <c r="E55" s="20">
        <v>7561.81</v>
      </c>
      <c r="F55" s="20">
        <v>9754.62</v>
      </c>
      <c r="G55" s="20">
        <v>13871.17</v>
      </c>
      <c r="H55" s="21">
        <v>65376.87</v>
      </c>
      <c r="I55" s="20">
        <v>27768.02</v>
      </c>
      <c r="J55" s="20">
        <v>37814.2</v>
      </c>
      <c r="K55" s="20">
        <v>1511.67</v>
      </c>
      <c r="L55" s="20">
        <v>108322.3</v>
      </c>
      <c r="M55" s="20">
        <v>0</v>
      </c>
      <c r="N55" s="22">
        <f t="shared" si="1"/>
        <v>1367666.79</v>
      </c>
    </row>
    <row r="56" spans="2:14" ht="13.5">
      <c r="B56" s="19" t="s">
        <v>60</v>
      </c>
      <c r="C56" s="20">
        <v>979601.27</v>
      </c>
      <c r="D56" s="20">
        <v>156251.38</v>
      </c>
      <c r="E56" s="20">
        <v>8853.55</v>
      </c>
      <c r="F56" s="20">
        <v>11987.93</v>
      </c>
      <c r="G56" s="20">
        <v>14671.36</v>
      </c>
      <c r="H56" s="21">
        <v>66290.42</v>
      </c>
      <c r="I56" s="20">
        <v>28744.17</v>
      </c>
      <c r="J56" s="20">
        <v>39143.51</v>
      </c>
      <c r="K56" s="20">
        <v>1663.81</v>
      </c>
      <c r="L56" s="20">
        <v>104250.93</v>
      </c>
      <c r="M56" s="20">
        <v>70102</v>
      </c>
      <c r="N56" s="22">
        <f t="shared" si="1"/>
        <v>1481560.3299999998</v>
      </c>
    </row>
    <row r="57" spans="2:14" ht="13.5">
      <c r="B57" s="19" t="s">
        <v>61</v>
      </c>
      <c r="C57" s="20">
        <v>1126708.08</v>
      </c>
      <c r="D57" s="20">
        <v>111738.05</v>
      </c>
      <c r="E57" s="20">
        <v>6610.2</v>
      </c>
      <c r="F57" s="20">
        <v>7147.02</v>
      </c>
      <c r="G57" s="20">
        <v>15945.39</v>
      </c>
      <c r="H57" s="21">
        <v>82109.04</v>
      </c>
      <c r="I57" s="20">
        <v>21103.31</v>
      </c>
      <c r="J57" s="20">
        <v>28738.26</v>
      </c>
      <c r="K57" s="20">
        <v>1579.63</v>
      </c>
      <c r="L57" s="20">
        <v>143029.84</v>
      </c>
      <c r="M57" s="20">
        <v>29787</v>
      </c>
      <c r="N57" s="22">
        <f t="shared" si="1"/>
        <v>1574495.82</v>
      </c>
    </row>
    <row r="58" spans="2:14" ht="13.5">
      <c r="B58" s="19" t="s">
        <v>62</v>
      </c>
      <c r="C58" s="20">
        <v>1700806.84</v>
      </c>
      <c r="D58" s="20">
        <v>226581.37</v>
      </c>
      <c r="E58" s="20">
        <v>12684.22</v>
      </c>
      <c r="F58" s="20">
        <v>15818.27</v>
      </c>
      <c r="G58" s="20">
        <v>24773.83</v>
      </c>
      <c r="H58" s="21">
        <v>119505.72</v>
      </c>
      <c r="I58" s="20">
        <v>41441.08</v>
      </c>
      <c r="J58" s="20">
        <v>56434.03</v>
      </c>
      <c r="K58" s="20">
        <v>2637.48</v>
      </c>
      <c r="L58" s="20">
        <v>197441.43</v>
      </c>
      <c r="M58" s="20">
        <v>91734</v>
      </c>
      <c r="N58" s="22">
        <f t="shared" si="1"/>
        <v>2489858.27</v>
      </c>
    </row>
    <row r="59" spans="2:14" ht="13.5">
      <c r="B59" s="19" t="s">
        <v>63</v>
      </c>
      <c r="C59" s="20">
        <v>3350326.8499999996</v>
      </c>
      <c r="D59" s="20">
        <v>590638.26</v>
      </c>
      <c r="E59" s="20">
        <v>27270.16</v>
      </c>
      <c r="F59" s="20">
        <v>35405.36</v>
      </c>
      <c r="G59" s="20">
        <v>49394.66</v>
      </c>
      <c r="H59" s="21">
        <v>231658.97</v>
      </c>
      <c r="I59" s="20">
        <v>104325.51</v>
      </c>
      <c r="J59" s="20">
        <v>142069.39</v>
      </c>
      <c r="K59" s="20">
        <v>5409</v>
      </c>
      <c r="L59" s="20">
        <v>382221.92000000004</v>
      </c>
      <c r="M59" s="20">
        <v>246968</v>
      </c>
      <c r="N59" s="22">
        <f t="shared" si="1"/>
        <v>5165688.079999999</v>
      </c>
    </row>
    <row r="60" spans="2:14" ht="13.5">
      <c r="B60" s="19" t="s">
        <v>64</v>
      </c>
      <c r="C60" s="20">
        <v>492866.24</v>
      </c>
      <c r="D60" s="20">
        <v>60399.92</v>
      </c>
      <c r="E60" s="20">
        <v>4162.66</v>
      </c>
      <c r="F60" s="20">
        <v>5489.06</v>
      </c>
      <c r="G60" s="20">
        <v>7305.7</v>
      </c>
      <c r="H60" s="21">
        <v>33831.59</v>
      </c>
      <c r="I60" s="20">
        <v>10401.16</v>
      </c>
      <c r="J60" s="20">
        <v>14164.2</v>
      </c>
      <c r="K60" s="20">
        <v>809.83</v>
      </c>
      <c r="L60" s="20">
        <v>52766.47</v>
      </c>
      <c r="M60" s="20">
        <v>0</v>
      </c>
      <c r="N60" s="22">
        <f t="shared" si="1"/>
        <v>682196.83</v>
      </c>
    </row>
    <row r="61" spans="2:14" ht="13.5">
      <c r="B61" s="19" t="s">
        <v>65</v>
      </c>
      <c r="C61" s="20">
        <v>3200206.1500000004</v>
      </c>
      <c r="D61" s="20">
        <v>461574.93</v>
      </c>
      <c r="E61" s="20">
        <v>25110.19</v>
      </c>
      <c r="F61" s="20">
        <v>32075.31</v>
      </c>
      <c r="G61" s="20">
        <v>46937.44</v>
      </c>
      <c r="H61" s="21">
        <v>222818.38</v>
      </c>
      <c r="I61" s="20">
        <v>78593.72</v>
      </c>
      <c r="J61" s="20">
        <v>107028.12</v>
      </c>
      <c r="K61" s="20">
        <v>5078.94</v>
      </c>
      <c r="L61" s="20">
        <v>357293.89</v>
      </c>
      <c r="M61" s="20">
        <v>467783</v>
      </c>
      <c r="N61" s="22">
        <f t="shared" si="1"/>
        <v>5004500.07</v>
      </c>
    </row>
    <row r="62" spans="2:14" ht="13.5">
      <c r="B62" s="19" t="s">
        <v>66</v>
      </c>
      <c r="C62" s="20">
        <v>5273038.91</v>
      </c>
      <c r="D62" s="20">
        <v>236835.2</v>
      </c>
      <c r="E62" s="20">
        <v>17048.83</v>
      </c>
      <c r="F62" s="20">
        <v>7635.27</v>
      </c>
      <c r="G62" s="20">
        <v>71013.49</v>
      </c>
      <c r="H62" s="21">
        <v>407065.19000000006</v>
      </c>
      <c r="I62" s="20">
        <v>40251.66</v>
      </c>
      <c r="J62" s="20">
        <v>54814.29</v>
      </c>
      <c r="K62" s="20">
        <v>6094.3</v>
      </c>
      <c r="L62" s="20">
        <v>752228.2</v>
      </c>
      <c r="M62" s="20">
        <v>454125</v>
      </c>
      <c r="N62" s="22">
        <f t="shared" si="1"/>
        <v>7320150.340000001</v>
      </c>
    </row>
    <row r="63" spans="2:14" ht="13.5">
      <c r="B63" s="19" t="s">
        <v>67</v>
      </c>
      <c r="C63" s="20">
        <v>3570156.95</v>
      </c>
      <c r="D63" s="20">
        <v>452935.01</v>
      </c>
      <c r="E63" s="20">
        <v>21974.62</v>
      </c>
      <c r="F63" s="20">
        <v>24559.37</v>
      </c>
      <c r="G63" s="20">
        <v>50793.16</v>
      </c>
      <c r="H63" s="21">
        <v>258486.79</v>
      </c>
      <c r="I63" s="20">
        <v>77288.67</v>
      </c>
      <c r="J63" s="20">
        <v>105250.91</v>
      </c>
      <c r="K63" s="20">
        <v>5101.5</v>
      </c>
      <c r="L63" s="20">
        <v>440677.82999999996</v>
      </c>
      <c r="M63" s="20">
        <v>0</v>
      </c>
      <c r="N63" s="22">
        <f t="shared" si="1"/>
        <v>5007224.8100000005</v>
      </c>
    </row>
    <row r="64" spans="2:14" ht="13.5">
      <c r="B64" s="19" t="s">
        <v>68</v>
      </c>
      <c r="C64" s="20">
        <v>2092996.18</v>
      </c>
      <c r="D64" s="20">
        <v>308731.55</v>
      </c>
      <c r="E64" s="20">
        <v>17500.51</v>
      </c>
      <c r="F64" s="20">
        <v>22981.56</v>
      </c>
      <c r="G64" s="20">
        <v>30978.32</v>
      </c>
      <c r="H64" s="21">
        <v>143958.33000000002</v>
      </c>
      <c r="I64" s="20">
        <v>56558.3</v>
      </c>
      <c r="J64" s="20">
        <v>77020.5</v>
      </c>
      <c r="K64" s="20">
        <v>3422.51</v>
      </c>
      <c r="L64" s="20">
        <v>230281.81</v>
      </c>
      <c r="M64" s="20">
        <v>0</v>
      </c>
      <c r="N64" s="22">
        <f t="shared" si="1"/>
        <v>2984429.5699999994</v>
      </c>
    </row>
    <row r="65" spans="2:14" ht="13.5">
      <c r="B65" s="19" t="s">
        <v>69</v>
      </c>
      <c r="C65" s="20">
        <v>2223852.51</v>
      </c>
      <c r="D65" s="20">
        <v>364523.47</v>
      </c>
      <c r="E65" s="20">
        <v>18942.08</v>
      </c>
      <c r="F65" s="20">
        <v>25064.15</v>
      </c>
      <c r="G65" s="20">
        <v>33005.48</v>
      </c>
      <c r="H65" s="21">
        <v>152388.58000000002</v>
      </c>
      <c r="I65" s="20">
        <v>66155.52</v>
      </c>
      <c r="J65" s="20">
        <v>90089.9</v>
      </c>
      <c r="K65" s="20">
        <v>3668.97</v>
      </c>
      <c r="L65" s="20">
        <v>245948.16999999998</v>
      </c>
      <c r="M65" s="20">
        <v>671026</v>
      </c>
      <c r="N65" s="22">
        <f t="shared" si="1"/>
        <v>3894664.8299999996</v>
      </c>
    </row>
    <row r="66" spans="2:14" ht="13.5">
      <c r="B66" s="19" t="s">
        <v>70</v>
      </c>
      <c r="C66" s="20">
        <v>3892875.7699999996</v>
      </c>
      <c r="D66" s="20">
        <v>494000.17</v>
      </c>
      <c r="E66" s="20">
        <v>27672.73</v>
      </c>
      <c r="F66" s="20">
        <v>33678.64</v>
      </c>
      <c r="G66" s="20">
        <v>56349.81</v>
      </c>
      <c r="H66" s="21">
        <v>275760.61</v>
      </c>
      <c r="I66" s="20">
        <v>96196.78</v>
      </c>
      <c r="J66" s="20">
        <v>130999.78</v>
      </c>
      <c r="K66" s="20">
        <v>5909.69</v>
      </c>
      <c r="L66" s="20">
        <v>454795.61</v>
      </c>
      <c r="M66" s="20">
        <v>451269</v>
      </c>
      <c r="N66" s="22">
        <f t="shared" si="1"/>
        <v>5919508.590000001</v>
      </c>
    </row>
    <row r="67" spans="2:14" ht="13.5">
      <c r="B67" s="19" t="s">
        <v>71</v>
      </c>
      <c r="C67" s="20">
        <v>1534234.05</v>
      </c>
      <c r="D67" s="20">
        <v>235385.32</v>
      </c>
      <c r="E67" s="20">
        <v>14574.83</v>
      </c>
      <c r="F67" s="20">
        <v>20092.35</v>
      </c>
      <c r="G67" s="20">
        <v>23162.29</v>
      </c>
      <c r="H67" s="21">
        <v>102659.95999999999</v>
      </c>
      <c r="I67" s="20">
        <v>41638.44</v>
      </c>
      <c r="J67" s="20">
        <v>56702.8</v>
      </c>
      <c r="K67" s="20">
        <v>2672.09</v>
      </c>
      <c r="L67" s="20">
        <v>155275.97999999998</v>
      </c>
      <c r="M67" s="20">
        <v>0</v>
      </c>
      <c r="N67" s="22">
        <f t="shared" si="1"/>
        <v>2186398.1100000003</v>
      </c>
    </row>
    <row r="68" spans="2:14" ht="13.5">
      <c r="B68" s="19" t="s">
        <v>72</v>
      </c>
      <c r="C68" s="20">
        <v>7089898.029999999</v>
      </c>
      <c r="D68" s="20">
        <v>1159653.04</v>
      </c>
      <c r="E68" s="20">
        <v>55508.44</v>
      </c>
      <c r="F68" s="20">
        <v>70834.58</v>
      </c>
      <c r="G68" s="20">
        <v>103955.86</v>
      </c>
      <c r="H68" s="21">
        <v>493843.19</v>
      </c>
      <c r="I68" s="20">
        <v>218017.4</v>
      </c>
      <c r="J68" s="20">
        <v>296893.82</v>
      </c>
      <c r="K68" s="20">
        <v>11240.73</v>
      </c>
      <c r="L68" s="20">
        <v>789186.33</v>
      </c>
      <c r="M68" s="20">
        <v>4436741</v>
      </c>
      <c r="N68" s="22">
        <f t="shared" si="1"/>
        <v>14725772.42</v>
      </c>
    </row>
    <row r="69" spans="2:14" ht="13.5">
      <c r="B69" s="19" t="s">
        <v>73</v>
      </c>
      <c r="C69" s="20">
        <v>2405432.25</v>
      </c>
      <c r="D69" s="20">
        <v>373615.14</v>
      </c>
      <c r="E69" s="20">
        <v>22309.49</v>
      </c>
      <c r="F69" s="20">
        <v>30495.05</v>
      </c>
      <c r="G69" s="20">
        <v>36173.91</v>
      </c>
      <c r="H69" s="21">
        <v>161843.02000000002</v>
      </c>
      <c r="I69" s="20">
        <v>69568.16</v>
      </c>
      <c r="J69" s="20">
        <v>94737.19</v>
      </c>
      <c r="K69" s="20">
        <v>4138.78</v>
      </c>
      <c r="L69" s="20">
        <v>250375.84</v>
      </c>
      <c r="M69" s="20">
        <v>0</v>
      </c>
      <c r="N69" s="22">
        <f t="shared" si="1"/>
        <v>3448688.83</v>
      </c>
    </row>
    <row r="70" spans="2:14" ht="13.5">
      <c r="B70" s="19" t="s">
        <v>74</v>
      </c>
      <c r="C70" s="20">
        <v>3860621.54</v>
      </c>
      <c r="D70" s="20">
        <v>579418.54</v>
      </c>
      <c r="E70" s="20">
        <v>31978.87</v>
      </c>
      <c r="F70" s="20">
        <v>41829.9</v>
      </c>
      <c r="G70" s="20">
        <v>57062.43</v>
      </c>
      <c r="H70" s="21">
        <v>266032.28</v>
      </c>
      <c r="I70" s="20">
        <v>108681.91</v>
      </c>
      <c r="J70" s="20">
        <v>148001.9</v>
      </c>
      <c r="K70" s="20">
        <v>6284.76</v>
      </c>
      <c r="L70" s="20">
        <v>424654.96</v>
      </c>
      <c r="M70" s="20">
        <v>419970</v>
      </c>
      <c r="N70" s="22">
        <f t="shared" si="1"/>
        <v>5944537.090000001</v>
      </c>
    </row>
    <row r="71" spans="2:14" ht="13.5">
      <c r="B71" s="19" t="s">
        <v>75</v>
      </c>
      <c r="C71" s="20">
        <v>3671949.24</v>
      </c>
      <c r="D71" s="20">
        <v>541964.4</v>
      </c>
      <c r="E71" s="20">
        <v>29468.07</v>
      </c>
      <c r="F71" s="20">
        <v>38023.57</v>
      </c>
      <c r="G71" s="20">
        <v>54027.2</v>
      </c>
      <c r="H71" s="21">
        <v>254586.85</v>
      </c>
      <c r="I71" s="20">
        <v>99567.47</v>
      </c>
      <c r="J71" s="20">
        <v>135589.95</v>
      </c>
      <c r="K71" s="20">
        <v>5888.99</v>
      </c>
      <c r="L71" s="20">
        <v>408879.8</v>
      </c>
      <c r="M71" s="20">
        <v>0</v>
      </c>
      <c r="N71" s="22">
        <f t="shared" si="1"/>
        <v>5239945.540000001</v>
      </c>
    </row>
    <row r="72" spans="2:14" ht="13.5">
      <c r="B72" s="19" t="s">
        <v>76</v>
      </c>
      <c r="C72" s="20">
        <v>2169767.6900000004</v>
      </c>
      <c r="D72" s="20">
        <v>274313.74</v>
      </c>
      <c r="E72" s="20">
        <v>17010.89</v>
      </c>
      <c r="F72" s="20">
        <v>21721.25</v>
      </c>
      <c r="G72" s="20">
        <v>31820.35</v>
      </c>
      <c r="H72" s="21">
        <v>151095.83000000002</v>
      </c>
      <c r="I72" s="20">
        <v>52507.57</v>
      </c>
      <c r="J72" s="20">
        <v>71504.26</v>
      </c>
      <c r="K72" s="20">
        <v>3442.26</v>
      </c>
      <c r="L72" s="20">
        <v>244023.76</v>
      </c>
      <c r="M72" s="20">
        <v>0</v>
      </c>
      <c r="N72" s="22">
        <f t="shared" si="1"/>
        <v>3037207.6000000006</v>
      </c>
    </row>
    <row r="73" spans="2:14" ht="13.5">
      <c r="B73" s="19" t="s">
        <v>77</v>
      </c>
      <c r="C73" s="20">
        <v>1511129.05</v>
      </c>
      <c r="D73" s="20">
        <v>137351.08</v>
      </c>
      <c r="E73" s="20">
        <v>8761.21</v>
      </c>
      <c r="F73" s="20">
        <v>9391.57</v>
      </c>
      <c r="G73" s="20">
        <v>21358.64</v>
      </c>
      <c r="H73" s="21">
        <v>110295.01999999999</v>
      </c>
      <c r="I73" s="20">
        <v>25595.41</v>
      </c>
      <c r="J73" s="20">
        <v>34855.57</v>
      </c>
      <c r="K73" s="20">
        <v>2108.82</v>
      </c>
      <c r="L73" s="20">
        <v>190854.91999999998</v>
      </c>
      <c r="M73" s="20">
        <v>150430</v>
      </c>
      <c r="N73" s="22">
        <f aca="true" t="shared" si="2" ref="N73:N88">SUM(C73:M73)</f>
        <v>2202131.29</v>
      </c>
    </row>
    <row r="74" spans="2:14" ht="13.5">
      <c r="B74" s="19" t="s">
        <v>78</v>
      </c>
      <c r="C74" s="20">
        <v>2651605.02</v>
      </c>
      <c r="D74" s="20">
        <v>395182.67</v>
      </c>
      <c r="E74" s="20">
        <v>19280.33</v>
      </c>
      <c r="F74" s="20">
        <v>23741.55</v>
      </c>
      <c r="G74" s="20">
        <v>38494.43</v>
      </c>
      <c r="H74" s="21">
        <v>187124.65</v>
      </c>
      <c r="I74" s="20">
        <v>72113.83</v>
      </c>
      <c r="J74" s="20">
        <v>98203.86</v>
      </c>
      <c r="K74" s="20">
        <v>4065.66</v>
      </c>
      <c r="L74" s="20">
        <v>313657.26</v>
      </c>
      <c r="M74" s="20">
        <v>346841</v>
      </c>
      <c r="N74" s="22">
        <f t="shared" si="2"/>
        <v>4150310.26</v>
      </c>
    </row>
    <row r="75" spans="2:14" ht="13.5">
      <c r="B75" s="19" t="s">
        <v>80</v>
      </c>
      <c r="C75" s="20">
        <v>1127100.2</v>
      </c>
      <c r="D75" s="20">
        <v>179584.16</v>
      </c>
      <c r="E75" s="20">
        <v>8701.96</v>
      </c>
      <c r="F75" s="20">
        <v>11033.31</v>
      </c>
      <c r="G75" s="20">
        <v>16494.32</v>
      </c>
      <c r="H75" s="21">
        <v>78708.41</v>
      </c>
      <c r="I75" s="20">
        <v>34261.08</v>
      </c>
      <c r="J75" s="20">
        <v>46656.38</v>
      </c>
      <c r="K75" s="20">
        <v>1775.52</v>
      </c>
      <c r="L75" s="20">
        <v>132812.5</v>
      </c>
      <c r="M75" s="20">
        <v>0</v>
      </c>
      <c r="N75" s="22">
        <f t="shared" si="2"/>
        <v>1637127.8399999999</v>
      </c>
    </row>
    <row r="76" spans="2:14" ht="13.5">
      <c r="B76" s="19" t="s">
        <v>79</v>
      </c>
      <c r="C76" s="20">
        <v>543565.86</v>
      </c>
      <c r="D76" s="20">
        <v>81673.84</v>
      </c>
      <c r="E76" s="20">
        <v>4831.1</v>
      </c>
      <c r="F76" s="20">
        <v>6500.26</v>
      </c>
      <c r="G76" s="20">
        <v>8119.69</v>
      </c>
      <c r="H76" s="21">
        <v>36917.46</v>
      </c>
      <c r="I76" s="20">
        <v>14504.33</v>
      </c>
      <c r="J76" s="20">
        <v>19751.85</v>
      </c>
      <c r="K76" s="20">
        <v>915.6</v>
      </c>
      <c r="L76" s="20">
        <v>57763.94</v>
      </c>
      <c r="M76" s="20">
        <v>0</v>
      </c>
      <c r="N76" s="22">
        <f t="shared" si="2"/>
        <v>774543.9299999997</v>
      </c>
    </row>
    <row r="77" spans="2:14" ht="13.5">
      <c r="B77" s="19" t="s">
        <v>81</v>
      </c>
      <c r="C77" s="20">
        <v>1164478.22</v>
      </c>
      <c r="D77" s="20">
        <v>105690.38</v>
      </c>
      <c r="E77" s="20">
        <v>7774.16</v>
      </c>
      <c r="F77" s="20">
        <v>9138.23</v>
      </c>
      <c r="G77" s="20">
        <v>16724.99</v>
      </c>
      <c r="H77" s="21">
        <v>83314.95</v>
      </c>
      <c r="I77" s="20">
        <v>20468.66</v>
      </c>
      <c r="J77" s="20">
        <v>27874.01</v>
      </c>
      <c r="K77" s="20">
        <v>1720.68</v>
      </c>
      <c r="L77" s="20">
        <v>139250.95</v>
      </c>
      <c r="M77" s="20">
        <v>0</v>
      </c>
      <c r="N77" s="22">
        <f t="shared" si="2"/>
        <v>1576435.2299999997</v>
      </c>
    </row>
    <row r="78" spans="2:14" ht="13.5">
      <c r="B78" s="19" t="s">
        <v>82</v>
      </c>
      <c r="C78" s="20">
        <v>936672.95</v>
      </c>
      <c r="D78" s="20">
        <v>66082.66</v>
      </c>
      <c r="E78" s="20">
        <v>4836.12</v>
      </c>
      <c r="F78" s="20">
        <v>4716.3</v>
      </c>
      <c r="G78" s="20">
        <v>13084.54</v>
      </c>
      <c r="H78" s="21">
        <v>69342.05</v>
      </c>
      <c r="I78" s="20">
        <v>12382.23</v>
      </c>
      <c r="J78" s="20">
        <v>16861.99</v>
      </c>
      <c r="K78" s="20">
        <v>1251.56</v>
      </c>
      <c r="L78" s="20">
        <v>122158.4</v>
      </c>
      <c r="M78" s="20">
        <v>29937</v>
      </c>
      <c r="N78" s="22">
        <f t="shared" si="2"/>
        <v>1277325.8</v>
      </c>
    </row>
    <row r="79" spans="2:14" ht="13.5">
      <c r="B79" s="19" t="s">
        <v>83</v>
      </c>
      <c r="C79" s="20">
        <v>4318244.67</v>
      </c>
      <c r="D79" s="20">
        <v>785317.82</v>
      </c>
      <c r="E79" s="20">
        <v>32424.1</v>
      </c>
      <c r="F79" s="20">
        <v>40569.88</v>
      </c>
      <c r="G79" s="20">
        <v>62956.36</v>
      </c>
      <c r="H79" s="21">
        <v>303057.23</v>
      </c>
      <c r="I79" s="20">
        <v>141367.31</v>
      </c>
      <c r="J79" s="20">
        <v>192512.54</v>
      </c>
      <c r="K79" s="20">
        <v>6716.95</v>
      </c>
      <c r="L79" s="20">
        <v>514970.68</v>
      </c>
      <c r="M79" s="20">
        <v>0</v>
      </c>
      <c r="N79" s="22">
        <f t="shared" si="2"/>
        <v>6398137.54</v>
      </c>
    </row>
    <row r="80" spans="2:14" ht="13.5">
      <c r="B80" s="19" t="s">
        <v>84</v>
      </c>
      <c r="C80" s="20">
        <v>1639829.7</v>
      </c>
      <c r="D80" s="20">
        <v>191118.9</v>
      </c>
      <c r="E80" s="20">
        <v>12322.9</v>
      </c>
      <c r="F80" s="20">
        <v>15424.82</v>
      </c>
      <c r="G80" s="20">
        <v>23909.94</v>
      </c>
      <c r="H80" s="21">
        <v>115067.88</v>
      </c>
      <c r="I80" s="20">
        <v>36214.27</v>
      </c>
      <c r="J80" s="20">
        <v>49316.22</v>
      </c>
      <c r="K80" s="20">
        <v>2551.67</v>
      </c>
      <c r="L80" s="20">
        <v>187680.84000000003</v>
      </c>
      <c r="M80" s="20">
        <v>472622</v>
      </c>
      <c r="N80" s="22">
        <f t="shared" si="2"/>
        <v>2746059.1399999997</v>
      </c>
    </row>
    <row r="81" spans="2:14" ht="13.5">
      <c r="B81" s="19" t="s">
        <v>85</v>
      </c>
      <c r="C81" s="20">
        <v>3630057.84</v>
      </c>
      <c r="D81" s="20">
        <v>325911.3</v>
      </c>
      <c r="E81" s="20">
        <v>19281.33</v>
      </c>
      <c r="F81" s="20">
        <v>19279.93</v>
      </c>
      <c r="G81" s="20">
        <v>50849.07</v>
      </c>
      <c r="H81" s="21">
        <v>267849.06</v>
      </c>
      <c r="I81" s="20">
        <v>59767.9</v>
      </c>
      <c r="J81" s="20">
        <v>81391.3</v>
      </c>
      <c r="K81" s="20">
        <v>4900.82</v>
      </c>
      <c r="L81" s="20">
        <v>466024.78</v>
      </c>
      <c r="M81" s="20">
        <v>50070</v>
      </c>
      <c r="N81" s="22">
        <f t="shared" si="2"/>
        <v>4975383.33</v>
      </c>
    </row>
    <row r="82" spans="2:14" ht="13.5">
      <c r="B82" s="19" t="s">
        <v>86</v>
      </c>
      <c r="C82" s="20">
        <v>721322.58</v>
      </c>
      <c r="D82" s="20">
        <v>103202.64</v>
      </c>
      <c r="E82" s="20">
        <v>6219.5</v>
      </c>
      <c r="F82" s="20">
        <v>8270.06</v>
      </c>
      <c r="G82" s="20">
        <v>10725.2</v>
      </c>
      <c r="H82" s="21">
        <v>49304.43</v>
      </c>
      <c r="I82" s="20">
        <v>17701.9</v>
      </c>
      <c r="J82" s="20">
        <v>24106.27</v>
      </c>
      <c r="K82" s="20">
        <v>1197.11</v>
      </c>
      <c r="L82" s="20">
        <v>77367.71</v>
      </c>
      <c r="M82" s="20">
        <v>0</v>
      </c>
      <c r="N82" s="22">
        <f t="shared" si="2"/>
        <v>1019417.4</v>
      </c>
    </row>
    <row r="83" spans="2:14" ht="13.5">
      <c r="B83" s="19" t="s">
        <v>88</v>
      </c>
      <c r="C83" s="20">
        <v>732932.06</v>
      </c>
      <c r="D83" s="20">
        <v>66408.77</v>
      </c>
      <c r="E83" s="20">
        <v>4778.46</v>
      </c>
      <c r="F83" s="20">
        <v>5538.55</v>
      </c>
      <c r="G83" s="20">
        <v>10497.02</v>
      </c>
      <c r="H83" s="21">
        <v>52627.28</v>
      </c>
      <c r="I83" s="20">
        <v>11467.39</v>
      </c>
      <c r="J83" s="20">
        <v>15616.17</v>
      </c>
      <c r="K83" s="20">
        <v>1072.29</v>
      </c>
      <c r="L83" s="20">
        <v>88192.93</v>
      </c>
      <c r="M83" s="20">
        <v>27444</v>
      </c>
      <c r="N83" s="22">
        <f t="shared" si="2"/>
        <v>1016574.9200000002</v>
      </c>
    </row>
    <row r="84" spans="2:14" ht="13.5">
      <c r="B84" s="19" t="s">
        <v>87</v>
      </c>
      <c r="C84" s="20">
        <v>1393509.7</v>
      </c>
      <c r="D84" s="20">
        <v>231502.32</v>
      </c>
      <c r="E84" s="20">
        <v>12052.65</v>
      </c>
      <c r="F84" s="20">
        <v>16046.15</v>
      </c>
      <c r="G84" s="20">
        <v>20729.52</v>
      </c>
      <c r="H84" s="21">
        <v>95189.08</v>
      </c>
      <c r="I84" s="20">
        <v>42650.32</v>
      </c>
      <c r="J84" s="20">
        <v>58080.76</v>
      </c>
      <c r="K84" s="20">
        <v>2316.18</v>
      </c>
      <c r="L84" s="20">
        <v>153758.88</v>
      </c>
      <c r="M84" s="20">
        <v>0</v>
      </c>
      <c r="N84" s="22">
        <f t="shared" si="2"/>
        <v>2025835.56</v>
      </c>
    </row>
    <row r="85" spans="2:14" ht="13.5">
      <c r="B85" s="19" t="s">
        <v>89</v>
      </c>
      <c r="C85" s="20">
        <v>570917.61</v>
      </c>
      <c r="D85" s="20">
        <v>87925.86</v>
      </c>
      <c r="E85" s="20">
        <v>5307.87</v>
      </c>
      <c r="F85" s="20">
        <v>7261.68</v>
      </c>
      <c r="G85" s="20">
        <v>8589.04</v>
      </c>
      <c r="H85" s="21">
        <v>38391.61</v>
      </c>
      <c r="I85" s="20">
        <v>16525.48</v>
      </c>
      <c r="J85" s="20">
        <v>22504.23</v>
      </c>
      <c r="K85" s="20">
        <v>983.52</v>
      </c>
      <c r="L85" s="20">
        <v>59416.17</v>
      </c>
      <c r="M85" s="20">
        <v>15855</v>
      </c>
      <c r="N85" s="22">
        <f t="shared" si="2"/>
        <v>833678.0700000001</v>
      </c>
    </row>
    <row r="86" spans="2:14" ht="13.5">
      <c r="B86" s="19" t="s">
        <v>55</v>
      </c>
      <c r="C86" s="20">
        <v>12997430.53</v>
      </c>
      <c r="D86" s="20">
        <v>3086381.64</v>
      </c>
      <c r="E86" s="20">
        <v>68010.43</v>
      </c>
      <c r="F86" s="20">
        <v>67123.9</v>
      </c>
      <c r="G86" s="20">
        <v>181798.27</v>
      </c>
      <c r="H86" s="21">
        <v>960718.77</v>
      </c>
      <c r="I86" s="20">
        <v>476108.98</v>
      </c>
      <c r="J86" s="20">
        <v>648360.25</v>
      </c>
      <c r="K86" s="20">
        <v>17451.42</v>
      </c>
      <c r="L86" s="20">
        <v>1623393.26</v>
      </c>
      <c r="M86" s="20">
        <v>1342906</v>
      </c>
      <c r="N86" s="22">
        <f t="shared" si="2"/>
        <v>21469683.450000003</v>
      </c>
    </row>
    <row r="87" spans="2:14" ht="13.5">
      <c r="B87" s="19" t="s">
        <v>90</v>
      </c>
      <c r="C87" s="20">
        <v>1929273.53</v>
      </c>
      <c r="D87" s="20">
        <v>174674.24</v>
      </c>
      <c r="E87" s="20">
        <v>13193.14</v>
      </c>
      <c r="F87" s="20">
        <v>15722.01</v>
      </c>
      <c r="G87" s="20">
        <v>27790.91</v>
      </c>
      <c r="H87" s="21">
        <v>137519.85</v>
      </c>
      <c r="I87" s="20">
        <v>32529.02</v>
      </c>
      <c r="J87" s="20">
        <v>44297.68</v>
      </c>
      <c r="K87" s="20">
        <v>2880.05</v>
      </c>
      <c r="L87" s="20">
        <v>226171.94</v>
      </c>
      <c r="M87" s="20">
        <v>0</v>
      </c>
      <c r="N87" s="22">
        <f t="shared" si="2"/>
        <v>2604052.37</v>
      </c>
    </row>
    <row r="88" spans="2:14" ht="13.5">
      <c r="B88" s="19" t="s">
        <v>91</v>
      </c>
      <c r="C88" s="20">
        <v>1148891.42</v>
      </c>
      <c r="D88" s="20">
        <v>198761.82</v>
      </c>
      <c r="E88" s="20">
        <v>9428.9</v>
      </c>
      <c r="F88" s="20">
        <v>12285.1</v>
      </c>
      <c r="G88" s="20">
        <v>16958.52</v>
      </c>
      <c r="H88" s="21">
        <v>79313.23000000001</v>
      </c>
      <c r="I88" s="20">
        <v>34061.37</v>
      </c>
      <c r="J88" s="20">
        <v>46384.42</v>
      </c>
      <c r="K88" s="20">
        <v>1862.1</v>
      </c>
      <c r="L88" s="20">
        <v>130277.37</v>
      </c>
      <c r="M88" s="20">
        <v>0</v>
      </c>
      <c r="N88" s="22">
        <f t="shared" si="2"/>
        <v>1678224.25</v>
      </c>
    </row>
    <row r="89" spans="9:13" ht="12.75">
      <c r="I89" s="23"/>
      <c r="J89" s="23"/>
      <c r="L89" s="23"/>
      <c r="M89" s="23"/>
    </row>
  </sheetData>
  <sheetProtection/>
  <printOptions/>
  <pageMargins left="0.3937007874015748" right="0.15748031496062992" top="0.3937007874015748" bottom="0.5905511811023623" header="0.5118110236220472" footer="0.3937007874015748"/>
  <pageSetup horizontalDpi="600" verticalDpi="600" orientation="landscape" paperSize="5" scale="90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2019-03-12T17:55:25Z</cp:lastPrinted>
  <dcterms:created xsi:type="dcterms:W3CDTF">2019-03-12T17:52:12Z</dcterms:created>
  <dcterms:modified xsi:type="dcterms:W3CDTF">2019-03-14T21:07:43Z</dcterms:modified>
  <cp:category/>
  <cp:version/>
  <cp:contentType/>
  <cp:contentStatus/>
</cp:coreProperties>
</file>