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34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<sst xmlns="http://schemas.openxmlformats.org/spreadsheetml/2006/main" count="98" uniqueCount="98">
  <si>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</si>
  <si>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FEBRERO DEL EJERCICIO FISCAL 2020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</si>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</sst>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2" t="s">
        <v>15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16</v>
      </c>
      <c r="C6" s="25">
        <f aca="true" t="shared" si="0" ref="C6:O6">SUM(C8:C88)</f>
        <v>242517292.20000008</v>
      </c>
      <c r="D6" s="25">
        <f t="shared" si="0"/>
        <v>47529035.999999985</v>
      </c>
      <c r="E6" s="25">
        <f t="shared" si="0"/>
        <v>1449715.4000000001</v>
      </c>
      <c r="F6" s="25">
        <f t="shared" si="0"/>
        <v>3599589.400000001</v>
      </c>
      <c r="G6" s="25">
        <f t="shared" si="0"/>
        <v>4665431.8</v>
      </c>
      <c r="H6" s="25">
        <f t="shared" si="0"/>
        <v>7984580.399999999</v>
      </c>
      <c r="I6" s="25">
        <f t="shared" si="0"/>
        <v>6933745.399999996</v>
      </c>
      <c r="J6" s="25">
        <f t="shared" si="0"/>
        <v>8577763.400000002</v>
      </c>
      <c r="K6" s="25">
        <f t="shared" si="0"/>
        <v>389379.8</v>
      </c>
      <c r="L6" s="25">
        <f t="shared" si="0"/>
        <v>23267263.199999996</v>
      </c>
      <c r="M6" s="25">
        <f t="shared" si="0"/>
        <v>23719628</v>
      </c>
      <c r="N6" s="25">
        <f t="shared" si="0"/>
        <v>8274899.800000003</v>
      </c>
      <c r="O6" s="25">
        <f t="shared" si="0"/>
        <v>378908324.7999999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17</v>
      </c>
      <c r="C8" s="20">
        <v>62046967.900000006</v>
      </c>
      <c r="D8" s="20">
        <v>16204729.38</v>
      </c>
      <c r="E8" s="20">
        <v>345158.58</v>
      </c>
      <c r="F8" s="20">
        <v>848797.9</v>
      </c>
      <c r="G8" s="20">
        <v>1196612.57</v>
      </c>
      <c r="H8" s="21">
        <v>2011149.54</v>
      </c>
      <c r="I8" s="20">
        <v>2456338.9</v>
      </c>
      <c r="J8" s="20">
        <v>3038746.44</v>
      </c>
      <c r="K8" s="20">
        <v>97573.22</v>
      </c>
      <c r="L8" s="20">
        <v>4506438.67</v>
      </c>
      <c r="M8" s="20">
        <v>0</v>
      </c>
      <c r="N8" s="20">
        <v>2277441.16</v>
      </c>
      <c r="O8" s="22">
        <f aca="true" t="shared" si="1" ref="O8:O39">SUM(C8:N8)</f>
        <v>95029954.26</v>
      </c>
    </row>
    <row r="9" spans="2:15" ht="13.5">
      <c r="B9" s="19" t="s">
        <v>18</v>
      </c>
      <c r="C9" s="20">
        <v>1666013.33</v>
      </c>
      <c r="D9" s="20">
        <v>391805.1</v>
      </c>
      <c r="E9" s="20">
        <v>11648.52</v>
      </c>
      <c r="F9" s="20">
        <v>29462.16</v>
      </c>
      <c r="G9" s="20">
        <v>31874</v>
      </c>
      <c r="H9" s="21">
        <v>56929.7</v>
      </c>
      <c r="I9" s="20">
        <v>50391.39</v>
      </c>
      <c r="J9" s="20">
        <v>62339.38</v>
      </c>
      <c r="K9" s="20">
        <v>2809.3</v>
      </c>
      <c r="L9" s="20">
        <v>172114.9</v>
      </c>
      <c r="M9" s="20">
        <v>2332436</v>
      </c>
      <c r="N9" s="20">
        <v>53645.94</v>
      </c>
      <c r="O9" s="22">
        <f t="shared" si="1"/>
        <v>4861469.720000001</v>
      </c>
    </row>
    <row r="10" spans="2:15" ht="13.5">
      <c r="B10" s="19" t="s">
        <v>19</v>
      </c>
      <c r="C10" s="20">
        <v>1284199.86</v>
      </c>
      <c r="D10" s="20">
        <v>209591.2</v>
      </c>
      <c r="E10" s="20">
        <v>8925.29</v>
      </c>
      <c r="F10" s="20">
        <v>22559.75</v>
      </c>
      <c r="G10" s="20">
        <v>24576.68</v>
      </c>
      <c r="H10" s="21">
        <v>43816.68</v>
      </c>
      <c r="I10" s="20">
        <v>37381.1</v>
      </c>
      <c r="J10" s="20">
        <v>46244.3</v>
      </c>
      <c r="K10" s="20">
        <v>2161.21</v>
      </c>
      <c r="L10" s="20">
        <v>132218.57</v>
      </c>
      <c r="M10" s="20">
        <v>0</v>
      </c>
      <c r="N10" s="20">
        <v>41241.44</v>
      </c>
      <c r="O10" s="22">
        <f t="shared" si="1"/>
        <v>1852916.08</v>
      </c>
    </row>
    <row r="11" spans="2:15" ht="13.5">
      <c r="B11" s="19" t="s">
        <v>20</v>
      </c>
      <c r="C11" s="20">
        <v>2052931.38</v>
      </c>
      <c r="D11" s="20">
        <v>314293.31</v>
      </c>
      <c r="E11" s="20">
        <v>18438.87</v>
      </c>
      <c r="F11" s="20">
        <v>47751.65</v>
      </c>
      <c r="G11" s="20">
        <v>38846.95</v>
      </c>
      <c r="H11" s="21">
        <v>75176.43</v>
      </c>
      <c r="I11" s="20">
        <v>52675.77</v>
      </c>
      <c r="J11" s="20">
        <v>65165.41</v>
      </c>
      <c r="K11" s="20">
        <v>3786.69</v>
      </c>
      <c r="L11" s="20">
        <v>179332.03999999998</v>
      </c>
      <c r="M11" s="20">
        <v>0</v>
      </c>
      <c r="N11" s="20">
        <v>55889.19</v>
      </c>
      <c r="O11" s="22">
        <f t="shared" si="1"/>
        <v>2904287.6900000004</v>
      </c>
    </row>
    <row r="12" spans="2:15" ht="13.5">
      <c r="B12" s="19" t="s">
        <v>21</v>
      </c>
      <c r="C12" s="20">
        <v>1012363.31</v>
      </c>
      <c r="D12" s="20">
        <v>161610.32</v>
      </c>
      <c r="E12" s="20">
        <v>7326.71</v>
      </c>
      <c r="F12" s="20">
        <v>18598.98</v>
      </c>
      <c r="G12" s="20">
        <v>19345.62</v>
      </c>
      <c r="H12" s="21">
        <v>34899.28</v>
      </c>
      <c r="I12" s="20">
        <v>27095.63</v>
      </c>
      <c r="J12" s="20">
        <v>33520.12</v>
      </c>
      <c r="K12" s="20">
        <v>1726.85</v>
      </c>
      <c r="L12" s="20">
        <v>101030.23</v>
      </c>
      <c r="M12" s="20">
        <v>0</v>
      </c>
      <c r="N12" s="20">
        <v>31522.309999999998</v>
      </c>
      <c r="O12" s="22">
        <f t="shared" si="1"/>
        <v>1449039.3600000003</v>
      </c>
    </row>
    <row r="13" spans="2:15" ht="13.5">
      <c r="B13" s="19" t="s">
        <v>22</v>
      </c>
      <c r="C13" s="20">
        <v>340249.84</v>
      </c>
      <c r="D13" s="20">
        <v>56796.53</v>
      </c>
      <c r="E13" s="20">
        <v>2775.01</v>
      </c>
      <c r="F13" s="20">
        <v>7126.8</v>
      </c>
      <c r="G13" s="20">
        <v>6468.17</v>
      </c>
      <c r="H13" s="21">
        <v>12113.93</v>
      </c>
      <c r="I13" s="20">
        <v>9162.02</v>
      </c>
      <c r="J13" s="20">
        <v>11334.36</v>
      </c>
      <c r="K13" s="20">
        <v>605.25</v>
      </c>
      <c r="L13" s="20">
        <v>31894.04</v>
      </c>
      <c r="M13" s="20">
        <v>0</v>
      </c>
      <c r="N13" s="20">
        <v>9932.43</v>
      </c>
      <c r="O13" s="22">
        <f t="shared" si="1"/>
        <v>488458.37999999995</v>
      </c>
    </row>
    <row r="14" spans="2:15" ht="13.5">
      <c r="B14" s="19" t="s">
        <v>23</v>
      </c>
      <c r="C14" s="20">
        <v>1134018.16</v>
      </c>
      <c r="D14" s="20">
        <v>108279.06</v>
      </c>
      <c r="E14" s="20">
        <v>6234.81</v>
      </c>
      <c r="F14" s="20">
        <v>15307.1</v>
      </c>
      <c r="G14" s="20">
        <v>21897.05</v>
      </c>
      <c r="H14" s="21">
        <v>36666.81</v>
      </c>
      <c r="I14" s="20">
        <v>16972.92</v>
      </c>
      <c r="J14" s="20">
        <v>20997.27</v>
      </c>
      <c r="K14" s="20">
        <v>1777.47</v>
      </c>
      <c r="L14" s="20">
        <v>119879.45999999999</v>
      </c>
      <c r="M14" s="20">
        <v>0</v>
      </c>
      <c r="N14" s="20">
        <v>37481.350000000006</v>
      </c>
      <c r="O14" s="22">
        <f t="shared" si="1"/>
        <v>1519511.4600000002</v>
      </c>
    </row>
    <row r="15" spans="2:15" ht="13.5">
      <c r="B15" s="19" t="s">
        <v>24</v>
      </c>
      <c r="C15" s="20">
        <v>2355919.04</v>
      </c>
      <c r="D15" s="20">
        <v>430894.08</v>
      </c>
      <c r="E15" s="20">
        <v>15262.42</v>
      </c>
      <c r="F15" s="20">
        <v>38272.45</v>
      </c>
      <c r="G15" s="20">
        <v>45231.26</v>
      </c>
      <c r="H15" s="21">
        <v>79016.36</v>
      </c>
      <c r="I15" s="20">
        <v>49454.44</v>
      </c>
      <c r="J15" s="20">
        <v>61180.28</v>
      </c>
      <c r="K15" s="20">
        <v>3876.41</v>
      </c>
      <c r="L15" s="20">
        <v>238148.28000000003</v>
      </c>
      <c r="M15" s="20">
        <v>0</v>
      </c>
      <c r="N15" s="20">
        <v>75098.18000000001</v>
      </c>
      <c r="O15" s="22">
        <f t="shared" si="1"/>
        <v>3392353.1999999997</v>
      </c>
    </row>
    <row r="16" spans="2:15" ht="13.5">
      <c r="B16" s="19" t="s">
        <v>25</v>
      </c>
      <c r="C16" s="20">
        <v>717439.75</v>
      </c>
      <c r="D16" s="20">
        <v>76112.43</v>
      </c>
      <c r="E16" s="20">
        <v>4031.24</v>
      </c>
      <c r="F16" s="20">
        <v>9927.23</v>
      </c>
      <c r="G16" s="20">
        <v>13841.58</v>
      </c>
      <c r="H16" s="21">
        <v>23304.09</v>
      </c>
      <c r="I16" s="20">
        <v>12672.28</v>
      </c>
      <c r="J16" s="20">
        <v>15676.93</v>
      </c>
      <c r="K16" s="20">
        <v>1131.43</v>
      </c>
      <c r="L16" s="20">
        <v>76352.85</v>
      </c>
      <c r="M16" s="20">
        <v>0</v>
      </c>
      <c r="N16" s="20">
        <v>23824.46</v>
      </c>
      <c r="O16" s="22">
        <f t="shared" si="1"/>
        <v>974314.2699999999</v>
      </c>
    </row>
    <row r="17" spans="2:15" ht="13.5">
      <c r="B17" s="19" t="s">
        <v>26</v>
      </c>
      <c r="C17" s="20">
        <v>317239.68</v>
      </c>
      <c r="D17" s="20">
        <v>46256.09</v>
      </c>
      <c r="E17" s="20">
        <v>2347.35</v>
      </c>
      <c r="F17" s="20">
        <v>5972.35</v>
      </c>
      <c r="G17" s="20">
        <v>6057.55</v>
      </c>
      <c r="H17" s="21">
        <v>10999.48</v>
      </c>
      <c r="I17" s="20">
        <v>7589.26</v>
      </c>
      <c r="J17" s="20">
        <v>9388.71</v>
      </c>
      <c r="K17" s="20">
        <v>545.23</v>
      </c>
      <c r="L17" s="20">
        <v>30917.7</v>
      </c>
      <c r="M17" s="20">
        <v>54373</v>
      </c>
      <c r="N17" s="20">
        <v>9628.82</v>
      </c>
      <c r="O17" s="22">
        <f t="shared" si="1"/>
        <v>501315.22</v>
      </c>
    </row>
    <row r="18" spans="2:15" ht="13.5">
      <c r="B18" s="19" t="s">
        <v>27</v>
      </c>
      <c r="C18" s="20">
        <v>2158667.6100000003</v>
      </c>
      <c r="D18" s="20">
        <v>342328.23</v>
      </c>
      <c r="E18" s="20">
        <v>10402.29</v>
      </c>
      <c r="F18" s="20">
        <v>25029.87</v>
      </c>
      <c r="G18" s="20">
        <v>41831.38</v>
      </c>
      <c r="H18" s="21">
        <v>67993.91</v>
      </c>
      <c r="I18" s="20">
        <v>44207.27</v>
      </c>
      <c r="J18" s="20">
        <v>54688.98</v>
      </c>
      <c r="K18" s="20">
        <v>3266.9</v>
      </c>
      <c r="L18" s="20">
        <v>241984.77000000002</v>
      </c>
      <c r="M18" s="20">
        <v>0</v>
      </c>
      <c r="N18" s="20">
        <v>76326.04999999999</v>
      </c>
      <c r="O18" s="22">
        <f t="shared" si="1"/>
        <v>3066727.2600000002</v>
      </c>
    </row>
    <row r="19" spans="2:15" ht="13.5">
      <c r="B19" s="19" t="s">
        <v>28</v>
      </c>
      <c r="C19" s="20">
        <v>3599311.99</v>
      </c>
      <c r="D19" s="20">
        <v>586370.66</v>
      </c>
      <c r="E19" s="20">
        <v>28204.28</v>
      </c>
      <c r="F19" s="20">
        <v>72165.25</v>
      </c>
      <c r="G19" s="20">
        <v>68560.51</v>
      </c>
      <c r="H19" s="21">
        <v>126730.59</v>
      </c>
      <c r="I19" s="20">
        <v>90677.89</v>
      </c>
      <c r="J19" s="20">
        <v>112177.97</v>
      </c>
      <c r="K19" s="20">
        <v>6311</v>
      </c>
      <c r="L19" s="20">
        <v>337827.63</v>
      </c>
      <c r="M19" s="20">
        <v>505009</v>
      </c>
      <c r="N19" s="20">
        <v>106577.62</v>
      </c>
      <c r="O19" s="22">
        <f t="shared" si="1"/>
        <v>5639924.39</v>
      </c>
    </row>
    <row r="20" spans="2:15" ht="13.5">
      <c r="B20" s="19" t="s">
        <v>29</v>
      </c>
      <c r="C20" s="20">
        <v>3899173.48</v>
      </c>
      <c r="D20" s="20">
        <v>573594.24</v>
      </c>
      <c r="E20" s="20">
        <v>25802.34</v>
      </c>
      <c r="F20" s="20">
        <v>64862.35</v>
      </c>
      <c r="G20" s="20">
        <v>74776.75</v>
      </c>
      <c r="H20" s="21">
        <v>131443.35</v>
      </c>
      <c r="I20" s="20">
        <v>107728.59</v>
      </c>
      <c r="J20" s="20">
        <v>133271.46</v>
      </c>
      <c r="K20" s="20">
        <v>6458.79</v>
      </c>
      <c r="L20" s="20">
        <v>401070.05000000005</v>
      </c>
      <c r="M20" s="20">
        <v>1922791</v>
      </c>
      <c r="N20" s="20">
        <v>127114.42</v>
      </c>
      <c r="O20" s="22">
        <f t="shared" si="1"/>
        <v>7468086.819999998</v>
      </c>
    </row>
    <row r="21" spans="2:15" ht="13.5">
      <c r="B21" s="19" t="s">
        <v>30</v>
      </c>
      <c r="C21" s="20">
        <v>771291.85</v>
      </c>
      <c r="D21" s="20">
        <v>163188.97</v>
      </c>
      <c r="E21" s="20">
        <v>6814.27</v>
      </c>
      <c r="F21" s="20">
        <v>17623.04</v>
      </c>
      <c r="G21" s="20">
        <v>14606.33</v>
      </c>
      <c r="H21" s="21">
        <v>28104.66</v>
      </c>
      <c r="I21" s="20">
        <v>20420.03</v>
      </c>
      <c r="J21" s="20">
        <v>25261.7</v>
      </c>
      <c r="K21" s="20">
        <v>1413.66</v>
      </c>
      <c r="L21" s="20">
        <v>68522.63</v>
      </c>
      <c r="M21" s="20">
        <v>0</v>
      </c>
      <c r="N21" s="20">
        <v>21337.71</v>
      </c>
      <c r="O21" s="22">
        <f t="shared" si="1"/>
        <v>1138584.85</v>
      </c>
    </row>
    <row r="22" spans="2:15" ht="13.5">
      <c r="B22" s="19" t="s">
        <v>31</v>
      </c>
      <c r="C22" s="20">
        <v>857389.58</v>
      </c>
      <c r="D22" s="20">
        <v>136736.01</v>
      </c>
      <c r="E22" s="20">
        <v>7024.4</v>
      </c>
      <c r="F22" s="20">
        <v>18047.55</v>
      </c>
      <c r="G22" s="20">
        <v>16297.66</v>
      </c>
      <c r="H22" s="21">
        <v>30564.68</v>
      </c>
      <c r="I22" s="20">
        <v>21324.91</v>
      </c>
      <c r="J22" s="20">
        <v>26381.13</v>
      </c>
      <c r="K22" s="20">
        <v>1527.67</v>
      </c>
      <c r="L22" s="20">
        <v>79182.22</v>
      </c>
      <c r="M22" s="20">
        <v>0</v>
      </c>
      <c r="N22" s="20">
        <v>24689.09</v>
      </c>
      <c r="O22" s="22">
        <f t="shared" si="1"/>
        <v>1219164.9</v>
      </c>
    </row>
    <row r="23" spans="2:15" ht="13.5">
      <c r="B23" s="19" t="s">
        <v>32</v>
      </c>
      <c r="C23" s="20">
        <v>1508823.46</v>
      </c>
      <c r="D23" s="20">
        <v>161022.67</v>
      </c>
      <c r="E23" s="20">
        <v>6279.04</v>
      </c>
      <c r="F23" s="20">
        <v>14715.84</v>
      </c>
      <c r="G23" s="20">
        <v>29353.15</v>
      </c>
      <c r="H23" s="21">
        <v>46305.06</v>
      </c>
      <c r="I23" s="20">
        <v>21429.77</v>
      </c>
      <c r="J23" s="20">
        <v>26510.86</v>
      </c>
      <c r="K23" s="20">
        <v>2204.54</v>
      </c>
      <c r="L23" s="20">
        <v>172405.21000000002</v>
      </c>
      <c r="M23" s="20">
        <v>128120</v>
      </c>
      <c r="N23" s="20">
        <v>54018.13999999999</v>
      </c>
      <c r="O23" s="22">
        <f t="shared" si="1"/>
        <v>2171187.74</v>
      </c>
    </row>
    <row r="24" spans="2:15" ht="13.5">
      <c r="B24" s="19" t="s">
        <v>45</v>
      </c>
      <c r="C24" s="20">
        <v>6134612.08</v>
      </c>
      <c r="D24" s="20">
        <v>1104365.5</v>
      </c>
      <c r="E24" s="20">
        <v>41178.74</v>
      </c>
      <c r="F24" s="20">
        <v>103684.12</v>
      </c>
      <c r="G24" s="20">
        <v>117556</v>
      </c>
      <c r="H24" s="21">
        <v>207519.22</v>
      </c>
      <c r="I24" s="20">
        <v>189927.03</v>
      </c>
      <c r="J24" s="20">
        <v>234959.46</v>
      </c>
      <c r="K24" s="20">
        <v>10208.12</v>
      </c>
      <c r="L24" s="20">
        <v>639887.75</v>
      </c>
      <c r="M24" s="20">
        <v>3565360</v>
      </c>
      <c r="N24" s="20">
        <v>201886.18000000002</v>
      </c>
      <c r="O24" s="22">
        <f t="shared" si="1"/>
        <v>12551144.2</v>
      </c>
    </row>
    <row r="25" spans="2:15" ht="13.5">
      <c r="B25" s="19" t="s">
        <v>46</v>
      </c>
      <c r="C25" s="20">
        <v>14139830.65</v>
      </c>
      <c r="D25" s="20">
        <v>4175844.74</v>
      </c>
      <c r="E25" s="20">
        <v>90189.67</v>
      </c>
      <c r="F25" s="20">
        <v>225745.94</v>
      </c>
      <c r="G25" s="20">
        <v>271484.54</v>
      </c>
      <c r="H25" s="21">
        <v>472504.97</v>
      </c>
      <c r="I25" s="20">
        <v>481402.45</v>
      </c>
      <c r="J25" s="20">
        <v>595544.85</v>
      </c>
      <c r="K25" s="20">
        <v>23153.18</v>
      </c>
      <c r="L25" s="20">
        <v>1439654.65</v>
      </c>
      <c r="M25" s="20">
        <v>0</v>
      </c>
      <c r="N25" s="20">
        <v>482190.31000000006</v>
      </c>
      <c r="O25" s="22">
        <f t="shared" si="1"/>
        <v>22397545.95</v>
      </c>
    </row>
    <row r="26" spans="2:15" ht="13.5">
      <c r="B26" s="19" t="s">
        <v>33</v>
      </c>
      <c r="C26" s="20">
        <v>1041999.1</v>
      </c>
      <c r="D26" s="20">
        <v>108812.4</v>
      </c>
      <c r="E26" s="20">
        <v>6879.92</v>
      </c>
      <c r="F26" s="20">
        <v>17290.44</v>
      </c>
      <c r="G26" s="20">
        <v>19993.09</v>
      </c>
      <c r="H26" s="21">
        <v>35107.46</v>
      </c>
      <c r="I26" s="20">
        <v>18716.95</v>
      </c>
      <c r="J26" s="20">
        <v>23154.81</v>
      </c>
      <c r="K26" s="20">
        <v>1724.79</v>
      </c>
      <c r="L26" s="20">
        <v>103808.57</v>
      </c>
      <c r="M26" s="20">
        <v>28868</v>
      </c>
      <c r="N26" s="20">
        <v>32451.11</v>
      </c>
      <c r="O26" s="22">
        <f t="shared" si="1"/>
        <v>1438806.6400000001</v>
      </c>
    </row>
    <row r="27" spans="2:15" ht="13.5">
      <c r="B27" s="19" t="s">
        <v>95</v>
      </c>
      <c r="C27" s="20">
        <v>857326.19</v>
      </c>
      <c r="D27" s="20">
        <v>151506.8</v>
      </c>
      <c r="E27" s="20">
        <v>6052.28</v>
      </c>
      <c r="F27" s="20">
        <v>15323.62</v>
      </c>
      <c r="G27" s="20">
        <v>16396.47</v>
      </c>
      <c r="H27" s="21">
        <v>29367.21</v>
      </c>
      <c r="I27" s="20">
        <v>25470.71</v>
      </c>
      <c r="J27" s="20">
        <v>31509.92</v>
      </c>
      <c r="K27" s="20">
        <v>1450.27</v>
      </c>
      <c r="L27" s="20">
        <v>87979.39</v>
      </c>
      <c r="M27" s="20">
        <v>0</v>
      </c>
      <c r="N27" s="20">
        <v>27410.72</v>
      </c>
      <c r="O27" s="22">
        <f t="shared" si="1"/>
        <v>1249793.5799999998</v>
      </c>
    </row>
    <row r="28" spans="2:15" ht="13.5">
      <c r="B28" s="19" t="s">
        <v>34</v>
      </c>
      <c r="C28" s="20">
        <v>5112788.6</v>
      </c>
      <c r="D28" s="20">
        <v>164125.95</v>
      </c>
      <c r="E28" s="20">
        <v>10043.5</v>
      </c>
      <c r="F28" s="20">
        <v>18387.3</v>
      </c>
      <c r="G28" s="20">
        <v>100717.18</v>
      </c>
      <c r="H28" s="21">
        <v>143089.95</v>
      </c>
      <c r="I28" s="20">
        <v>35257.56</v>
      </c>
      <c r="J28" s="20">
        <v>43617.27</v>
      </c>
      <c r="K28" s="20">
        <v>6576.72</v>
      </c>
      <c r="L28" s="20">
        <v>641076.21</v>
      </c>
      <c r="M28" s="20">
        <v>0</v>
      </c>
      <c r="N28" s="20">
        <v>201393.34</v>
      </c>
      <c r="O28" s="22">
        <f t="shared" si="1"/>
        <v>6477073.579999998</v>
      </c>
    </row>
    <row r="29" spans="2:15" ht="13.5">
      <c r="B29" s="19" t="s">
        <v>35</v>
      </c>
      <c r="C29" s="20">
        <v>1014811.45</v>
      </c>
      <c r="D29" s="20">
        <v>130748.32</v>
      </c>
      <c r="E29" s="20">
        <v>6121.29</v>
      </c>
      <c r="F29" s="20">
        <v>15216.48</v>
      </c>
      <c r="G29" s="20">
        <v>19530.99</v>
      </c>
      <c r="H29" s="21">
        <v>33479.02</v>
      </c>
      <c r="I29" s="20">
        <v>20894.08</v>
      </c>
      <c r="J29" s="20">
        <v>25848.15</v>
      </c>
      <c r="K29" s="20">
        <v>1633.72</v>
      </c>
      <c r="L29" s="20">
        <v>106365.11</v>
      </c>
      <c r="M29" s="20">
        <v>23552</v>
      </c>
      <c r="N29" s="20">
        <v>33257.53</v>
      </c>
      <c r="O29" s="22">
        <f t="shared" si="1"/>
        <v>1431458.1400000001</v>
      </c>
    </row>
    <row r="30" spans="2:15" ht="13.5">
      <c r="B30" s="19" t="s">
        <v>36</v>
      </c>
      <c r="C30" s="20">
        <v>740274.16</v>
      </c>
      <c r="D30" s="20">
        <v>118370.63</v>
      </c>
      <c r="E30" s="20">
        <v>5759.01</v>
      </c>
      <c r="F30" s="20">
        <v>14725.19</v>
      </c>
      <c r="G30" s="20">
        <v>14102.05</v>
      </c>
      <c r="H30" s="21">
        <v>26013.4</v>
      </c>
      <c r="I30" s="20">
        <v>20518.76</v>
      </c>
      <c r="J30" s="20">
        <v>25383.84</v>
      </c>
      <c r="K30" s="20">
        <v>1294.67</v>
      </c>
      <c r="L30" s="20">
        <v>71569.87</v>
      </c>
      <c r="M30" s="20">
        <v>0</v>
      </c>
      <c r="N30" s="20">
        <v>22297.47</v>
      </c>
      <c r="O30" s="22">
        <f t="shared" si="1"/>
        <v>1060309.05</v>
      </c>
    </row>
    <row r="31" spans="2:15" ht="13.5">
      <c r="B31" s="19" t="s">
        <v>37</v>
      </c>
      <c r="C31" s="20">
        <v>973584.06</v>
      </c>
      <c r="D31" s="20">
        <v>157088.77</v>
      </c>
      <c r="E31" s="20">
        <v>7261.72</v>
      </c>
      <c r="F31" s="20">
        <v>18490.84</v>
      </c>
      <c r="G31" s="20">
        <v>18579.22</v>
      </c>
      <c r="H31" s="21">
        <v>33827.73</v>
      </c>
      <c r="I31" s="20">
        <v>27895.53</v>
      </c>
      <c r="J31" s="20">
        <v>34509.67</v>
      </c>
      <c r="K31" s="20">
        <v>1677.85</v>
      </c>
      <c r="L31" s="20">
        <v>96709.31</v>
      </c>
      <c r="M31" s="20">
        <v>414274</v>
      </c>
      <c r="N31" s="20">
        <v>30135.219999999998</v>
      </c>
      <c r="O31" s="22">
        <f t="shared" si="1"/>
        <v>1814033.9200000002</v>
      </c>
    </row>
    <row r="32" spans="2:15" ht="13.5">
      <c r="B32" s="19" t="s">
        <v>38</v>
      </c>
      <c r="C32" s="20">
        <v>4838883.07</v>
      </c>
      <c r="D32" s="20">
        <v>725557.44</v>
      </c>
      <c r="E32" s="20">
        <v>32155.99</v>
      </c>
      <c r="F32" s="20">
        <v>80873.29</v>
      </c>
      <c r="G32" s="20">
        <v>92797.38</v>
      </c>
      <c r="H32" s="21">
        <v>163287.85</v>
      </c>
      <c r="I32" s="20">
        <v>127317.35</v>
      </c>
      <c r="J32" s="20">
        <v>157504.79</v>
      </c>
      <c r="K32" s="20">
        <v>8026.14</v>
      </c>
      <c r="L32" s="20">
        <v>488715.32</v>
      </c>
      <c r="M32" s="20">
        <v>1218660</v>
      </c>
      <c r="N32" s="20">
        <v>156477.30000000002</v>
      </c>
      <c r="O32" s="22">
        <f t="shared" si="1"/>
        <v>8090255.919999999</v>
      </c>
    </row>
    <row r="33" spans="2:15" ht="13.5">
      <c r="B33" s="19" t="s">
        <v>39</v>
      </c>
      <c r="C33" s="20">
        <v>3143971.3899999997</v>
      </c>
      <c r="D33" s="20">
        <v>376429.08</v>
      </c>
      <c r="E33" s="20">
        <v>20965.4</v>
      </c>
      <c r="F33" s="20">
        <v>52749.48</v>
      </c>
      <c r="G33" s="20">
        <v>60300.77</v>
      </c>
      <c r="H33" s="21">
        <v>106182.54</v>
      </c>
      <c r="I33" s="20">
        <v>64627.44</v>
      </c>
      <c r="J33" s="20">
        <v>79950.86</v>
      </c>
      <c r="K33" s="20">
        <v>5220.61</v>
      </c>
      <c r="L33" s="20">
        <v>311422.32999999996</v>
      </c>
      <c r="M33" s="20">
        <v>0</v>
      </c>
      <c r="N33" s="20">
        <v>98725.04</v>
      </c>
      <c r="O33" s="22">
        <f t="shared" si="1"/>
        <v>4320544.9399999995</v>
      </c>
    </row>
    <row r="34" spans="2:15" ht="13.5">
      <c r="B34" s="19" t="s">
        <v>40</v>
      </c>
      <c r="C34" s="20">
        <v>1854841.01</v>
      </c>
      <c r="D34" s="20">
        <v>348077.69999999995</v>
      </c>
      <c r="E34" s="20">
        <v>11646.12</v>
      </c>
      <c r="F34" s="20">
        <v>29095.09</v>
      </c>
      <c r="G34" s="20">
        <v>35647.32</v>
      </c>
      <c r="H34" s="21">
        <v>61755.1</v>
      </c>
      <c r="I34" s="20">
        <v>41337.14</v>
      </c>
      <c r="J34" s="20">
        <v>51138.34</v>
      </c>
      <c r="K34" s="20">
        <v>3022.49</v>
      </c>
      <c r="L34" s="20">
        <v>191832.86</v>
      </c>
      <c r="M34" s="20">
        <v>187566</v>
      </c>
      <c r="N34" s="20">
        <v>60289.66</v>
      </c>
      <c r="O34" s="22">
        <f t="shared" si="1"/>
        <v>2876248.83</v>
      </c>
    </row>
    <row r="35" spans="2:15" ht="13.5">
      <c r="B35" s="19" t="s">
        <v>41</v>
      </c>
      <c r="C35" s="20">
        <v>693832.69</v>
      </c>
      <c r="D35" s="20">
        <v>65447.14</v>
      </c>
      <c r="E35" s="20">
        <v>3204.6</v>
      </c>
      <c r="F35" s="20">
        <v>7655.88</v>
      </c>
      <c r="G35" s="20">
        <v>13461.82</v>
      </c>
      <c r="H35" s="21">
        <v>21683.57</v>
      </c>
      <c r="I35" s="20">
        <v>11213.14</v>
      </c>
      <c r="J35" s="20">
        <v>13871.82</v>
      </c>
      <c r="K35" s="20">
        <v>1038.99</v>
      </c>
      <c r="L35" s="20">
        <v>78125.01999999999</v>
      </c>
      <c r="M35" s="20">
        <v>78068</v>
      </c>
      <c r="N35" s="20">
        <v>24369</v>
      </c>
      <c r="O35" s="22">
        <f t="shared" si="1"/>
        <v>1011971.6699999998</v>
      </c>
    </row>
    <row r="36" spans="2:15" ht="13.5">
      <c r="B36" s="19" t="s">
        <v>42</v>
      </c>
      <c r="C36" s="20">
        <v>846953.05</v>
      </c>
      <c r="D36" s="20">
        <v>125636.31</v>
      </c>
      <c r="E36" s="20">
        <v>6923.7</v>
      </c>
      <c r="F36" s="20">
        <v>17785.29</v>
      </c>
      <c r="G36" s="20">
        <v>16099.1</v>
      </c>
      <c r="H36" s="21">
        <v>30173.94</v>
      </c>
      <c r="I36" s="20">
        <v>22673.12</v>
      </c>
      <c r="J36" s="20">
        <v>28049</v>
      </c>
      <c r="K36" s="20">
        <v>1507.86</v>
      </c>
      <c r="L36" s="20">
        <v>79173.23999999999</v>
      </c>
      <c r="M36" s="20">
        <v>0</v>
      </c>
      <c r="N36" s="20">
        <v>24668.809999999998</v>
      </c>
      <c r="O36" s="22">
        <f t="shared" si="1"/>
        <v>1199643.4200000002</v>
      </c>
    </row>
    <row r="37" spans="2:15" ht="13.5">
      <c r="B37" s="19" t="s">
        <v>43</v>
      </c>
      <c r="C37" s="20">
        <v>641056.9299999999</v>
      </c>
      <c r="D37" s="20">
        <v>103452.32999999999</v>
      </c>
      <c r="E37" s="20">
        <v>4564.5</v>
      </c>
      <c r="F37" s="20">
        <v>11567.26</v>
      </c>
      <c r="G37" s="20">
        <v>12263.44</v>
      </c>
      <c r="H37" s="21">
        <v>22006.96</v>
      </c>
      <c r="I37" s="20">
        <v>12173.92</v>
      </c>
      <c r="J37" s="20">
        <v>15060.41</v>
      </c>
      <c r="K37" s="20">
        <v>1087.52</v>
      </c>
      <c r="L37" s="20">
        <v>62059.4</v>
      </c>
      <c r="M37" s="20">
        <v>0</v>
      </c>
      <c r="N37" s="20">
        <v>19354.030000000002</v>
      </c>
      <c r="O37" s="22">
        <f t="shared" si="1"/>
        <v>904646.7</v>
      </c>
    </row>
    <row r="38" spans="2:15" ht="13.5">
      <c r="B38" s="19" t="s">
        <v>44</v>
      </c>
      <c r="C38" s="20">
        <v>1624740.95</v>
      </c>
      <c r="D38" s="20">
        <v>179821.66</v>
      </c>
      <c r="E38" s="20">
        <v>11908.59</v>
      </c>
      <c r="F38" s="20">
        <v>30269.66</v>
      </c>
      <c r="G38" s="20">
        <v>31047.48</v>
      </c>
      <c r="H38" s="21">
        <v>56194.28</v>
      </c>
      <c r="I38" s="20">
        <v>29783.15</v>
      </c>
      <c r="J38" s="20">
        <v>36844.85</v>
      </c>
      <c r="K38" s="20">
        <v>2783.35</v>
      </c>
      <c r="L38" s="20">
        <v>153564.63</v>
      </c>
      <c r="M38" s="20">
        <v>0</v>
      </c>
      <c r="N38" s="20">
        <v>48157.74</v>
      </c>
      <c r="O38" s="22">
        <f t="shared" si="1"/>
        <v>2205116.3400000003</v>
      </c>
    </row>
    <row r="39" spans="2:15" ht="13.5">
      <c r="B39" s="19" t="s">
        <v>47</v>
      </c>
      <c r="C39" s="20">
        <v>2725030.7</v>
      </c>
      <c r="D39" s="20">
        <v>433801.22</v>
      </c>
      <c r="E39" s="20">
        <v>18625.61</v>
      </c>
      <c r="F39" s="20">
        <v>46992.41</v>
      </c>
      <c r="G39" s="20">
        <v>52192.4</v>
      </c>
      <c r="H39" s="21">
        <v>92591.86</v>
      </c>
      <c r="I39" s="20">
        <v>75135.1</v>
      </c>
      <c r="J39" s="20">
        <v>92949.92</v>
      </c>
      <c r="K39" s="20">
        <v>4561.06</v>
      </c>
      <c r="L39" s="20">
        <v>278580.41</v>
      </c>
      <c r="M39" s="20">
        <v>85657</v>
      </c>
      <c r="N39" s="20">
        <v>87540.91</v>
      </c>
      <c r="O39" s="22">
        <f t="shared" si="1"/>
        <v>3993658.6</v>
      </c>
    </row>
    <row r="40" spans="2:15" ht="13.5">
      <c r="B40" s="19" t="s">
        <v>48</v>
      </c>
      <c r="C40" s="20">
        <v>1243156.51</v>
      </c>
      <c r="D40" s="20">
        <v>180020.92</v>
      </c>
      <c r="E40" s="20">
        <v>8830.59</v>
      </c>
      <c r="F40" s="20">
        <v>22372.73</v>
      </c>
      <c r="G40" s="20">
        <v>23777.9</v>
      </c>
      <c r="H40" s="21">
        <v>42650.71</v>
      </c>
      <c r="I40" s="20">
        <v>29866.08</v>
      </c>
      <c r="J40" s="20">
        <v>36947.44</v>
      </c>
      <c r="K40" s="20">
        <v>2107.29</v>
      </c>
      <c r="L40" s="20">
        <v>123259.66</v>
      </c>
      <c r="M40" s="20">
        <v>0</v>
      </c>
      <c r="N40" s="20">
        <v>38540.93000000001</v>
      </c>
      <c r="O40" s="22">
        <f aca="true" t="shared" si="2" ref="O40:O71">SUM(C40:N40)</f>
        <v>1751530.7599999998</v>
      </c>
    </row>
    <row r="41" spans="2:15" ht="13.5">
      <c r="B41" s="19" t="s">
        <v>49</v>
      </c>
      <c r="C41" s="20">
        <v>368356.85</v>
      </c>
      <c r="D41" s="20">
        <v>50614.65</v>
      </c>
      <c r="E41" s="20">
        <v>3420.96</v>
      </c>
      <c r="F41" s="20">
        <v>8883.25</v>
      </c>
      <c r="G41" s="20">
        <v>6959.69</v>
      </c>
      <c r="H41" s="21">
        <v>13627.25</v>
      </c>
      <c r="I41" s="20">
        <v>7990.47</v>
      </c>
      <c r="J41" s="20">
        <v>9885.04</v>
      </c>
      <c r="K41" s="20">
        <v>688.39</v>
      </c>
      <c r="L41" s="20">
        <v>30702.13</v>
      </c>
      <c r="M41" s="20">
        <v>0</v>
      </c>
      <c r="N41" s="20">
        <v>9561.789999999999</v>
      </c>
      <c r="O41" s="22">
        <f t="shared" si="2"/>
        <v>510690.47</v>
      </c>
    </row>
    <row r="42" spans="2:15" ht="13.5">
      <c r="B42" s="19" t="s">
        <v>50</v>
      </c>
      <c r="C42" s="20">
        <v>2263254.7300000004</v>
      </c>
      <c r="D42" s="20">
        <v>321511.24</v>
      </c>
      <c r="E42" s="20">
        <v>16185.67</v>
      </c>
      <c r="F42" s="20">
        <v>41036.41</v>
      </c>
      <c r="G42" s="20">
        <v>43278.46</v>
      </c>
      <c r="H42" s="21">
        <v>77782.66</v>
      </c>
      <c r="I42" s="20">
        <v>55384.63</v>
      </c>
      <c r="J42" s="20">
        <v>68516.54</v>
      </c>
      <c r="K42" s="20">
        <v>3845.14</v>
      </c>
      <c r="L42" s="20">
        <v>223023.58000000002</v>
      </c>
      <c r="M42" s="20">
        <v>339855</v>
      </c>
      <c r="N42" s="20">
        <v>70088.54</v>
      </c>
      <c r="O42" s="22">
        <f t="shared" si="2"/>
        <v>3523762.600000001</v>
      </c>
    </row>
    <row r="43" spans="2:15" ht="13.5">
      <c r="B43" s="19" t="s">
        <v>51</v>
      </c>
      <c r="C43" s="20">
        <v>1218712.31</v>
      </c>
      <c r="D43" s="20">
        <v>140547.12</v>
      </c>
      <c r="E43" s="20">
        <v>6819</v>
      </c>
      <c r="F43" s="20">
        <v>16782.52</v>
      </c>
      <c r="G43" s="20">
        <v>23515.08</v>
      </c>
      <c r="H43" s="21">
        <v>39551.1</v>
      </c>
      <c r="I43" s="20">
        <v>22963.82</v>
      </c>
      <c r="J43" s="20">
        <v>28408.63</v>
      </c>
      <c r="K43" s="20">
        <v>1919.65</v>
      </c>
      <c r="L43" s="20">
        <v>130160.61</v>
      </c>
      <c r="M43" s="20">
        <v>385133</v>
      </c>
      <c r="N43" s="20">
        <v>40753.829999999994</v>
      </c>
      <c r="O43" s="22">
        <f t="shared" si="2"/>
        <v>2055266.6700000004</v>
      </c>
    </row>
    <row r="44" spans="2:15" ht="13.5">
      <c r="B44" s="19" t="s">
        <v>52</v>
      </c>
      <c r="C44" s="20">
        <v>3122414.9299999997</v>
      </c>
      <c r="D44" s="20">
        <v>396132.35</v>
      </c>
      <c r="E44" s="20">
        <v>17040.96</v>
      </c>
      <c r="F44" s="20">
        <v>41793.59</v>
      </c>
      <c r="G44" s="20">
        <v>60295.88</v>
      </c>
      <c r="H44" s="21">
        <v>100803.67</v>
      </c>
      <c r="I44" s="20">
        <v>63993.42</v>
      </c>
      <c r="J44" s="20">
        <v>79166.5</v>
      </c>
      <c r="K44" s="20">
        <v>4884.08</v>
      </c>
      <c r="L44" s="20">
        <v>334285.13</v>
      </c>
      <c r="M44" s="20">
        <v>106858</v>
      </c>
      <c r="N44" s="20">
        <v>106130.45999999999</v>
      </c>
      <c r="O44" s="22">
        <f t="shared" si="2"/>
        <v>4433798.97</v>
      </c>
    </row>
    <row r="45" spans="2:15" ht="13.5">
      <c r="B45" s="19" t="s">
        <v>53</v>
      </c>
      <c r="C45" s="20">
        <v>9325756.97</v>
      </c>
      <c r="D45" s="20">
        <v>2686673.88</v>
      </c>
      <c r="E45" s="20">
        <v>58114.33</v>
      </c>
      <c r="F45" s="20">
        <v>145051.33</v>
      </c>
      <c r="G45" s="20">
        <v>179245.9</v>
      </c>
      <c r="H45" s="21">
        <v>309950.72</v>
      </c>
      <c r="I45" s="20">
        <v>291294.87</v>
      </c>
      <c r="J45" s="20">
        <v>360362.02</v>
      </c>
      <c r="K45" s="20">
        <v>15161.49</v>
      </c>
      <c r="L45" s="20">
        <v>953244.51</v>
      </c>
      <c r="M45" s="20">
        <v>1457816</v>
      </c>
      <c r="N45" s="20">
        <v>316923.57</v>
      </c>
      <c r="O45" s="22">
        <f t="shared" si="2"/>
        <v>16099595.590000002</v>
      </c>
    </row>
    <row r="46" spans="2:15" ht="13.5">
      <c r="B46" s="19" t="s">
        <v>54</v>
      </c>
      <c r="C46" s="20">
        <v>623846.96</v>
      </c>
      <c r="D46" s="20">
        <v>90817.44</v>
      </c>
      <c r="E46" s="20">
        <v>4698.79</v>
      </c>
      <c r="F46" s="20">
        <v>11976.44</v>
      </c>
      <c r="G46" s="20">
        <v>11902.33</v>
      </c>
      <c r="H46" s="21">
        <v>21732.11</v>
      </c>
      <c r="I46" s="20">
        <v>15836.63</v>
      </c>
      <c r="J46" s="20">
        <v>19591.56</v>
      </c>
      <c r="K46" s="20">
        <v>1078.76</v>
      </c>
      <c r="L46" s="20">
        <v>60627.58</v>
      </c>
      <c r="M46" s="20">
        <v>0</v>
      </c>
      <c r="N46" s="20">
        <v>18897.9</v>
      </c>
      <c r="O46" s="22">
        <f t="shared" si="2"/>
        <v>881006.4999999999</v>
      </c>
    </row>
    <row r="47" spans="2:15" ht="13.5">
      <c r="B47" s="19" t="s">
        <v>97</v>
      </c>
      <c r="C47" s="20">
        <v>626509.55</v>
      </c>
      <c r="D47" s="20">
        <v>123879.81</v>
      </c>
      <c r="E47" s="20">
        <v>5775.51</v>
      </c>
      <c r="F47" s="20">
        <v>14988.49</v>
      </c>
      <c r="G47" s="20">
        <v>11839.98</v>
      </c>
      <c r="H47" s="21">
        <v>23124.7</v>
      </c>
      <c r="I47" s="20">
        <v>15318.22</v>
      </c>
      <c r="J47" s="20">
        <v>18950.24</v>
      </c>
      <c r="K47" s="20">
        <v>1167.41</v>
      </c>
      <c r="L47" s="20">
        <v>53361.35</v>
      </c>
      <c r="M47" s="20">
        <v>289720</v>
      </c>
      <c r="N47" s="20">
        <v>16621.199999999997</v>
      </c>
      <c r="O47" s="22">
        <f t="shared" si="2"/>
        <v>1201256.46</v>
      </c>
    </row>
    <row r="48" spans="2:15" ht="13.5">
      <c r="B48" s="19" t="s">
        <v>55</v>
      </c>
      <c r="C48" s="20">
        <v>695075.63</v>
      </c>
      <c r="D48" s="20">
        <v>78282.70999999999</v>
      </c>
      <c r="E48" s="20">
        <v>3450.89</v>
      </c>
      <c r="F48" s="20">
        <v>8343.65</v>
      </c>
      <c r="G48" s="20">
        <v>13462.17</v>
      </c>
      <c r="H48" s="21">
        <v>22018.32</v>
      </c>
      <c r="I48" s="20">
        <v>9115.05</v>
      </c>
      <c r="J48" s="20">
        <v>11276.26</v>
      </c>
      <c r="K48" s="20">
        <v>1059.99</v>
      </c>
      <c r="L48" s="20">
        <v>75624.77</v>
      </c>
      <c r="M48" s="20">
        <v>216719</v>
      </c>
      <c r="N48" s="20">
        <v>23570.28</v>
      </c>
      <c r="O48" s="22">
        <f t="shared" si="2"/>
        <v>1157998.72</v>
      </c>
    </row>
    <row r="49" spans="2:15" ht="13.5">
      <c r="B49" s="19" t="s">
        <v>94</v>
      </c>
      <c r="C49" s="20">
        <v>845661.52</v>
      </c>
      <c r="D49" s="20">
        <v>185267.46</v>
      </c>
      <c r="E49" s="20">
        <v>6660.65</v>
      </c>
      <c r="F49" s="20">
        <v>17050.66</v>
      </c>
      <c r="G49" s="20">
        <v>16099.92</v>
      </c>
      <c r="H49" s="21">
        <v>29817.33</v>
      </c>
      <c r="I49" s="20">
        <v>24269.67</v>
      </c>
      <c r="J49" s="20">
        <v>30024.1</v>
      </c>
      <c r="K49" s="20">
        <v>1485.49</v>
      </c>
      <c r="L49" s="20">
        <v>81642.17</v>
      </c>
      <c r="M49" s="20">
        <v>0</v>
      </c>
      <c r="N49" s="20">
        <v>25424.16</v>
      </c>
      <c r="O49" s="22">
        <f t="shared" si="2"/>
        <v>1263403.13</v>
      </c>
    </row>
    <row r="50" spans="2:15" ht="13.5">
      <c r="B50" s="19" t="s">
        <v>57</v>
      </c>
      <c r="C50" s="20">
        <v>1450641.81</v>
      </c>
      <c r="D50" s="20">
        <v>298434.56</v>
      </c>
      <c r="E50" s="20">
        <v>10621.59</v>
      </c>
      <c r="F50" s="20">
        <v>26995.47</v>
      </c>
      <c r="G50" s="20">
        <v>27711.62</v>
      </c>
      <c r="H50" s="21">
        <v>50159.33</v>
      </c>
      <c r="I50" s="20">
        <v>35651.34</v>
      </c>
      <c r="J50" s="20">
        <v>44104.41</v>
      </c>
      <c r="K50" s="20">
        <v>2484.23</v>
      </c>
      <c r="L50" s="20">
        <v>141986.82</v>
      </c>
      <c r="M50" s="20">
        <v>0</v>
      </c>
      <c r="N50" s="20">
        <v>44416.36</v>
      </c>
      <c r="O50" s="22">
        <f t="shared" si="2"/>
        <v>2133207.5400000005</v>
      </c>
    </row>
    <row r="51" spans="2:15" ht="13.5">
      <c r="B51" s="19" t="s">
        <v>96</v>
      </c>
      <c r="C51" s="20">
        <v>575031.62</v>
      </c>
      <c r="D51" s="20">
        <v>59733.85</v>
      </c>
      <c r="E51" s="20">
        <v>3156.84</v>
      </c>
      <c r="F51" s="20">
        <v>7748.75</v>
      </c>
      <c r="G51" s="20">
        <v>11101.26</v>
      </c>
      <c r="H51" s="21">
        <v>18587.05</v>
      </c>
      <c r="I51" s="20">
        <v>10850.22</v>
      </c>
      <c r="J51" s="20">
        <v>13422.84</v>
      </c>
      <c r="K51" s="20">
        <v>900.94</v>
      </c>
      <c r="L51" s="20">
        <v>62094.74</v>
      </c>
      <c r="M51" s="20">
        <v>1005</v>
      </c>
      <c r="N51" s="20">
        <v>19361.46</v>
      </c>
      <c r="O51" s="22">
        <f t="shared" si="2"/>
        <v>782994.5699999998</v>
      </c>
    </row>
    <row r="52" spans="2:15" ht="13.5">
      <c r="B52" s="19" t="s">
        <v>58</v>
      </c>
      <c r="C52" s="20">
        <v>1410246.8</v>
      </c>
      <c r="D52" s="20">
        <v>208216.42</v>
      </c>
      <c r="E52" s="20">
        <v>10546.21</v>
      </c>
      <c r="F52" s="20">
        <v>26861.36</v>
      </c>
      <c r="G52" s="20">
        <v>24435.84</v>
      </c>
      <c r="H52" s="21">
        <v>49033.71</v>
      </c>
      <c r="I52" s="20">
        <v>37122.18</v>
      </c>
      <c r="J52" s="20">
        <v>45924</v>
      </c>
      <c r="K52" s="20">
        <v>2432.58</v>
      </c>
      <c r="L52" s="20">
        <v>137940.04</v>
      </c>
      <c r="M52" s="20">
        <v>0</v>
      </c>
      <c r="N52" s="20">
        <v>43086.119999999995</v>
      </c>
      <c r="O52" s="22">
        <f t="shared" si="2"/>
        <v>1995845.2600000002</v>
      </c>
    </row>
    <row r="53" spans="2:15" ht="13.5">
      <c r="B53" s="19" t="s">
        <v>59</v>
      </c>
      <c r="C53" s="20">
        <v>1347728.46</v>
      </c>
      <c r="D53" s="20">
        <v>230422.53</v>
      </c>
      <c r="E53" s="20">
        <v>10718.51</v>
      </c>
      <c r="F53" s="20">
        <v>27463.46</v>
      </c>
      <c r="G53" s="20">
        <v>25650.85</v>
      </c>
      <c r="H53" s="21">
        <v>47647.05</v>
      </c>
      <c r="I53" s="20">
        <v>35681.53</v>
      </c>
      <c r="J53" s="20">
        <v>44141.76</v>
      </c>
      <c r="K53" s="20">
        <v>2375.63</v>
      </c>
      <c r="L53" s="20">
        <v>127682.29999999999</v>
      </c>
      <c r="M53" s="20">
        <v>0</v>
      </c>
      <c r="N53" s="20">
        <v>39834.85</v>
      </c>
      <c r="O53" s="22">
        <f t="shared" si="2"/>
        <v>1939346.9300000002</v>
      </c>
    </row>
    <row r="54" spans="2:15" ht="13.5">
      <c r="B54" s="19" t="s">
        <v>93</v>
      </c>
      <c r="C54" s="20">
        <v>1023730.4</v>
      </c>
      <c r="D54" s="20">
        <v>116701.49</v>
      </c>
      <c r="E54" s="20">
        <v>5309.25</v>
      </c>
      <c r="F54" s="20">
        <v>12923.97</v>
      </c>
      <c r="G54" s="20">
        <v>19796.67</v>
      </c>
      <c r="H54" s="21">
        <v>32708.15</v>
      </c>
      <c r="I54" s="20">
        <v>20324.94</v>
      </c>
      <c r="J54" s="20">
        <v>25144.07</v>
      </c>
      <c r="K54" s="20">
        <v>1579.22</v>
      </c>
      <c r="L54" s="20">
        <v>112832.47</v>
      </c>
      <c r="M54" s="20">
        <v>0</v>
      </c>
      <c r="N54" s="20">
        <v>35291.590000000004</v>
      </c>
      <c r="O54" s="22">
        <f t="shared" si="2"/>
        <v>1406342.22</v>
      </c>
    </row>
    <row r="55" spans="2:15" ht="13.5">
      <c r="B55" s="19" t="s">
        <v>60</v>
      </c>
      <c r="C55" s="20">
        <v>932447.97</v>
      </c>
      <c r="D55" s="20">
        <v>207305.64</v>
      </c>
      <c r="E55" s="20">
        <v>6418.5</v>
      </c>
      <c r="F55" s="20">
        <v>16206.48</v>
      </c>
      <c r="G55" s="20">
        <v>17852.98</v>
      </c>
      <c r="H55" s="21">
        <v>31738.59</v>
      </c>
      <c r="I55" s="20">
        <v>25863.67</v>
      </c>
      <c r="J55" s="20">
        <v>31996.04</v>
      </c>
      <c r="K55" s="20">
        <v>1564.3</v>
      </c>
      <c r="L55" s="20">
        <v>95794.28</v>
      </c>
      <c r="M55" s="20">
        <v>0</v>
      </c>
      <c r="N55" s="20">
        <v>29881.39</v>
      </c>
      <c r="O55" s="22">
        <f t="shared" si="2"/>
        <v>1397069.8399999999</v>
      </c>
    </row>
    <row r="56" spans="2:15" ht="13.5">
      <c r="B56" s="19" t="s">
        <v>61</v>
      </c>
      <c r="C56" s="20">
        <v>975495.66</v>
      </c>
      <c r="D56" s="20">
        <v>154152.06</v>
      </c>
      <c r="E56" s="20">
        <v>7771.94</v>
      </c>
      <c r="F56" s="20">
        <v>19916.92</v>
      </c>
      <c r="G56" s="20">
        <v>18563.48</v>
      </c>
      <c r="H56" s="21">
        <v>34504.26</v>
      </c>
      <c r="I56" s="20">
        <v>26863.55</v>
      </c>
      <c r="J56" s="20">
        <v>33233</v>
      </c>
      <c r="K56" s="20">
        <v>1720.6</v>
      </c>
      <c r="L56" s="20">
        <v>92953.97</v>
      </c>
      <c r="M56" s="20">
        <v>193782</v>
      </c>
      <c r="N56" s="20">
        <v>28962.87</v>
      </c>
      <c r="O56" s="22">
        <f t="shared" si="2"/>
        <v>1587920.31</v>
      </c>
    </row>
    <row r="57" spans="2:15" ht="13.5">
      <c r="B57" s="19" t="s">
        <v>62</v>
      </c>
      <c r="C57" s="20">
        <v>1174878.81</v>
      </c>
      <c r="D57" s="20">
        <v>109943.92</v>
      </c>
      <c r="E57" s="20">
        <v>5037.54</v>
      </c>
      <c r="F57" s="20">
        <v>11874.17</v>
      </c>
      <c r="G57" s="20">
        <v>22837.19</v>
      </c>
      <c r="H57" s="21">
        <v>36238.8</v>
      </c>
      <c r="I57" s="20">
        <v>19604.35</v>
      </c>
      <c r="J57" s="20">
        <v>24252.61</v>
      </c>
      <c r="K57" s="20">
        <v>1728.41</v>
      </c>
      <c r="L57" s="20">
        <v>134817.62</v>
      </c>
      <c r="M57" s="20">
        <v>32192</v>
      </c>
      <c r="N57" s="20">
        <v>42193.81</v>
      </c>
      <c r="O57" s="22">
        <f t="shared" si="2"/>
        <v>1615599.23</v>
      </c>
    </row>
    <row r="58" spans="2:15" ht="13.5">
      <c r="B58" s="19" t="s">
        <v>63</v>
      </c>
      <c r="C58" s="20">
        <v>1649530.38</v>
      </c>
      <c r="D58" s="20">
        <v>221795.19</v>
      </c>
      <c r="E58" s="20">
        <v>10501.95</v>
      </c>
      <c r="F58" s="20">
        <v>26280.7</v>
      </c>
      <c r="G58" s="20">
        <v>31684.27</v>
      </c>
      <c r="H58" s="21">
        <v>55097.78</v>
      </c>
      <c r="I58" s="20">
        <v>37911.87</v>
      </c>
      <c r="J58" s="20">
        <v>46900.92</v>
      </c>
      <c r="K58" s="20">
        <v>2699.47</v>
      </c>
      <c r="L58" s="20">
        <v>170448.22</v>
      </c>
      <c r="M58" s="20">
        <v>140252</v>
      </c>
      <c r="N58" s="20">
        <v>53482.48</v>
      </c>
      <c r="O58" s="22">
        <f t="shared" si="2"/>
        <v>2446585.23</v>
      </c>
    </row>
    <row r="59" spans="2:15" ht="13.5">
      <c r="B59" s="19" t="s">
        <v>64</v>
      </c>
      <c r="C59" s="20">
        <v>3441027.66</v>
      </c>
      <c r="D59" s="20">
        <v>586604.55</v>
      </c>
      <c r="E59" s="20">
        <v>23335.11</v>
      </c>
      <c r="F59" s="20">
        <v>58822.99</v>
      </c>
      <c r="G59" s="20">
        <v>65921.62</v>
      </c>
      <c r="H59" s="21">
        <v>116693.41</v>
      </c>
      <c r="I59" s="20">
        <v>99161.53</v>
      </c>
      <c r="J59" s="20">
        <v>122673.12</v>
      </c>
      <c r="K59" s="20">
        <v>5744.8</v>
      </c>
      <c r="L59" s="20">
        <v>354684.39</v>
      </c>
      <c r="M59" s="20">
        <v>0</v>
      </c>
      <c r="N59" s="20">
        <v>111597.66</v>
      </c>
      <c r="O59" s="22">
        <f t="shared" si="2"/>
        <v>4986266.84</v>
      </c>
    </row>
    <row r="60" spans="2:15" ht="13.5">
      <c r="B60" s="19" t="s">
        <v>65</v>
      </c>
      <c r="C60" s="20">
        <v>487214.43</v>
      </c>
      <c r="D60" s="20">
        <v>59543.31</v>
      </c>
      <c r="E60" s="20">
        <v>3586.25</v>
      </c>
      <c r="F60" s="20">
        <v>9119.61</v>
      </c>
      <c r="G60" s="20">
        <v>9307.31</v>
      </c>
      <c r="H60" s="21">
        <v>16869.79</v>
      </c>
      <c r="I60" s="20">
        <v>9675.58</v>
      </c>
      <c r="J60" s="20">
        <v>11969.69</v>
      </c>
      <c r="K60" s="20">
        <v>835.85</v>
      </c>
      <c r="L60" s="20">
        <v>46606.009999999995</v>
      </c>
      <c r="M60" s="20">
        <v>74116</v>
      </c>
      <c r="N60" s="20">
        <v>14523.230000000001</v>
      </c>
      <c r="O60" s="22">
        <f t="shared" si="2"/>
        <v>743367.0599999999</v>
      </c>
    </row>
    <row r="61" spans="2:15" ht="13.5">
      <c r="B61" s="19" t="s">
        <v>66</v>
      </c>
      <c r="C61" s="20">
        <v>3159387.3</v>
      </c>
      <c r="D61" s="20">
        <v>451477.66</v>
      </c>
      <c r="E61" s="20">
        <v>21168.93</v>
      </c>
      <c r="F61" s="20">
        <v>53290.39</v>
      </c>
      <c r="G61" s="20">
        <v>60578.51</v>
      </c>
      <c r="H61" s="21">
        <v>106827.1</v>
      </c>
      <c r="I61" s="20">
        <v>71424.71</v>
      </c>
      <c r="J61" s="20">
        <v>88359.79</v>
      </c>
      <c r="K61" s="20">
        <v>5254.22</v>
      </c>
      <c r="L61" s="20">
        <v>315516.79000000004</v>
      </c>
      <c r="M61" s="20">
        <v>559488</v>
      </c>
      <c r="N61" s="20">
        <v>99991.19</v>
      </c>
      <c r="O61" s="22">
        <f t="shared" si="2"/>
        <v>4992764.590000001</v>
      </c>
    </row>
    <row r="62" spans="2:15" ht="13.5">
      <c r="B62" s="19" t="s">
        <v>67</v>
      </c>
      <c r="C62" s="20">
        <v>5167705.609999999</v>
      </c>
      <c r="D62" s="20">
        <v>227092.97</v>
      </c>
      <c r="E62" s="20">
        <v>8046.08</v>
      </c>
      <c r="F62" s="20">
        <v>12685.35</v>
      </c>
      <c r="G62" s="20">
        <v>102026.24</v>
      </c>
      <c r="H62" s="21">
        <v>142037.06</v>
      </c>
      <c r="I62" s="20">
        <v>34453.46</v>
      </c>
      <c r="J62" s="20">
        <v>42622.5</v>
      </c>
      <c r="K62" s="20">
        <v>6479.9</v>
      </c>
      <c r="L62" s="20">
        <v>662107.6699999999</v>
      </c>
      <c r="M62" s="20">
        <v>2817697</v>
      </c>
      <c r="N62" s="20">
        <v>207891.39</v>
      </c>
      <c r="O62" s="22">
        <f t="shared" si="2"/>
        <v>9430845.23</v>
      </c>
    </row>
    <row r="63" spans="2:15" ht="13.5">
      <c r="B63" s="19" t="s">
        <v>68</v>
      </c>
      <c r="C63" s="20">
        <v>3465900.7300000004</v>
      </c>
      <c r="D63" s="20">
        <v>439062.94</v>
      </c>
      <c r="E63" s="20">
        <v>16921.47</v>
      </c>
      <c r="F63" s="20">
        <v>40803.3</v>
      </c>
      <c r="G63" s="20">
        <v>67148.2</v>
      </c>
      <c r="H63" s="21">
        <v>109439.67</v>
      </c>
      <c r="I63" s="20">
        <v>68405.97</v>
      </c>
      <c r="J63" s="20">
        <v>84625.29</v>
      </c>
      <c r="K63" s="20">
        <v>5262.73</v>
      </c>
      <c r="L63" s="20">
        <v>382255.82</v>
      </c>
      <c r="M63" s="20">
        <v>0</v>
      </c>
      <c r="N63" s="20">
        <v>121679.29000000001</v>
      </c>
      <c r="O63" s="22">
        <f t="shared" si="2"/>
        <v>4801505.410000001</v>
      </c>
    </row>
    <row r="64" spans="2:15" ht="13.5">
      <c r="B64" s="19" t="s">
        <v>69</v>
      </c>
      <c r="C64" s="20">
        <v>2032109.33</v>
      </c>
      <c r="D64" s="20">
        <v>302547.2</v>
      </c>
      <c r="E64" s="20">
        <v>15009.59</v>
      </c>
      <c r="F64" s="20">
        <v>38181.9</v>
      </c>
      <c r="G64" s="20">
        <v>38803.86</v>
      </c>
      <c r="H64" s="21">
        <v>70425.48</v>
      </c>
      <c r="I64" s="20">
        <v>51903.72</v>
      </c>
      <c r="J64" s="20">
        <v>64210.3</v>
      </c>
      <c r="K64" s="20">
        <v>3490.37</v>
      </c>
      <c r="L64" s="20">
        <v>198612.68</v>
      </c>
      <c r="M64" s="20">
        <v>0</v>
      </c>
      <c r="N64" s="20">
        <v>62242.189999999995</v>
      </c>
      <c r="O64" s="22">
        <f t="shared" si="2"/>
        <v>2877536.62</v>
      </c>
    </row>
    <row r="65" spans="2:15" ht="13.5">
      <c r="B65" s="19" t="s">
        <v>70</v>
      </c>
      <c r="C65" s="20">
        <v>2200523</v>
      </c>
      <c r="D65" s="20">
        <v>359024.79</v>
      </c>
      <c r="E65" s="20">
        <v>16359.05</v>
      </c>
      <c r="F65" s="20">
        <v>41641.94</v>
      </c>
      <c r="G65" s="20">
        <v>42001.81</v>
      </c>
      <c r="H65" s="21">
        <v>76391.87</v>
      </c>
      <c r="I65" s="20">
        <v>61517.09</v>
      </c>
      <c r="J65" s="20">
        <v>76103.03</v>
      </c>
      <c r="K65" s="20">
        <v>3788.03</v>
      </c>
      <c r="L65" s="20">
        <v>217546.36</v>
      </c>
      <c r="M65" s="20">
        <v>0</v>
      </c>
      <c r="N65" s="20">
        <v>67992.4</v>
      </c>
      <c r="O65" s="22">
        <f t="shared" si="2"/>
        <v>3162889.369999999</v>
      </c>
    </row>
    <row r="66" spans="2:15" ht="13.5">
      <c r="B66" s="19" t="s">
        <v>71</v>
      </c>
      <c r="C66" s="20">
        <v>3632282.08</v>
      </c>
      <c r="D66" s="20">
        <v>473243.78</v>
      </c>
      <c r="E66" s="20">
        <v>22441.58</v>
      </c>
      <c r="F66" s="20">
        <v>55954.2</v>
      </c>
      <c r="G66" s="20">
        <v>69851.45</v>
      </c>
      <c r="H66" s="21">
        <v>120484.65</v>
      </c>
      <c r="I66" s="20">
        <v>83523.33</v>
      </c>
      <c r="J66" s="20">
        <v>103327.03</v>
      </c>
      <c r="K66" s="20">
        <v>5889.86</v>
      </c>
      <c r="L66" s="20">
        <v>374470.54</v>
      </c>
      <c r="M66" s="20">
        <v>3273372</v>
      </c>
      <c r="N66" s="20">
        <v>119242.42</v>
      </c>
      <c r="O66" s="22">
        <f t="shared" si="2"/>
        <v>8334082.920000002</v>
      </c>
    </row>
    <row r="67" spans="2:15" ht="13.5">
      <c r="B67" s="19" t="s">
        <v>72</v>
      </c>
      <c r="C67" s="20">
        <v>1513550.01</v>
      </c>
      <c r="D67" s="20">
        <v>316640.62</v>
      </c>
      <c r="E67" s="20">
        <v>12943.45</v>
      </c>
      <c r="F67" s="20">
        <v>33381.74</v>
      </c>
      <c r="G67" s="20">
        <v>28710.72</v>
      </c>
      <c r="H67" s="21">
        <v>54624.16</v>
      </c>
      <c r="I67" s="20">
        <v>38750.05</v>
      </c>
      <c r="J67" s="20">
        <v>47937.83</v>
      </c>
      <c r="K67" s="20">
        <v>2740.01</v>
      </c>
      <c r="L67" s="20">
        <v>136540.03</v>
      </c>
      <c r="M67" s="20">
        <v>0</v>
      </c>
      <c r="N67" s="20">
        <v>42588.22</v>
      </c>
      <c r="O67" s="22">
        <f t="shared" si="2"/>
        <v>2228406.84</v>
      </c>
    </row>
    <row r="68" spans="2:15" ht="13.5">
      <c r="B68" s="19" t="s">
        <v>73</v>
      </c>
      <c r="C68" s="20">
        <v>6991648.19</v>
      </c>
      <c r="D68" s="20">
        <v>1635346.4400000002</v>
      </c>
      <c r="E68" s="20">
        <v>46759</v>
      </c>
      <c r="F68" s="20">
        <v>117685.61</v>
      </c>
      <c r="G68" s="20">
        <v>134050.77</v>
      </c>
      <c r="H68" s="21">
        <v>236298.35</v>
      </c>
      <c r="I68" s="20">
        <v>195155.59</v>
      </c>
      <c r="J68" s="20">
        <v>241427.74</v>
      </c>
      <c r="K68" s="20">
        <v>11620.52</v>
      </c>
      <c r="L68" s="20">
        <v>697851.16</v>
      </c>
      <c r="M68" s="20">
        <v>151101</v>
      </c>
      <c r="N68" s="20">
        <v>227179.32</v>
      </c>
      <c r="O68" s="22">
        <f t="shared" si="2"/>
        <v>10686123.69</v>
      </c>
    </row>
    <row r="69" spans="2:15" ht="13.5">
      <c r="B69" s="19" t="s">
        <v>74</v>
      </c>
      <c r="C69" s="20">
        <v>2382512.6500000004</v>
      </c>
      <c r="D69" s="20">
        <v>368248.42</v>
      </c>
      <c r="E69" s="20">
        <v>19702.96</v>
      </c>
      <c r="F69" s="20">
        <v>50664.93</v>
      </c>
      <c r="G69" s="20">
        <v>45262.2</v>
      </c>
      <c r="H69" s="21">
        <v>85158.9</v>
      </c>
      <c r="I69" s="20">
        <v>64883.81</v>
      </c>
      <c r="J69" s="20">
        <v>80268.01</v>
      </c>
      <c r="K69" s="20">
        <v>4259.69</v>
      </c>
      <c r="L69" s="20">
        <v>221526.24</v>
      </c>
      <c r="M69" s="20">
        <v>0</v>
      </c>
      <c r="N69" s="20">
        <v>69078.73999999999</v>
      </c>
      <c r="O69" s="22">
        <f t="shared" si="2"/>
        <v>3391566.5500000007</v>
      </c>
    </row>
    <row r="70" spans="2:15" ht="13.5">
      <c r="B70" s="19" t="s">
        <v>75</v>
      </c>
      <c r="C70" s="20">
        <v>4651529.92</v>
      </c>
      <c r="D70" s="20">
        <v>897061.1299999999</v>
      </c>
      <c r="E70" s="20">
        <v>27968.55</v>
      </c>
      <c r="F70" s="20">
        <v>69496.82</v>
      </c>
      <c r="G70" s="20">
        <v>89532.89</v>
      </c>
      <c r="H70" s="21">
        <v>153346.02</v>
      </c>
      <c r="I70" s="20">
        <v>114655.07</v>
      </c>
      <c r="J70" s="20">
        <v>141840.23</v>
      </c>
      <c r="K70" s="20">
        <v>7481.32</v>
      </c>
      <c r="L70" s="20">
        <v>484346.39</v>
      </c>
      <c r="M70" s="20">
        <v>0</v>
      </c>
      <c r="N70" s="20">
        <v>155540.79</v>
      </c>
      <c r="O70" s="22">
        <f t="shared" si="2"/>
        <v>6792799.13</v>
      </c>
    </row>
    <row r="71" spans="2:15" ht="13.5">
      <c r="B71" s="19" t="s">
        <v>76</v>
      </c>
      <c r="C71" s="20">
        <v>3364955.6500000004</v>
      </c>
      <c r="D71" s="20">
        <v>520674.71</v>
      </c>
      <c r="E71" s="20">
        <v>24835.65</v>
      </c>
      <c r="F71" s="20">
        <v>63172.93</v>
      </c>
      <c r="G71" s="20">
        <v>64259.81</v>
      </c>
      <c r="H71" s="21">
        <v>116594.13</v>
      </c>
      <c r="I71" s="20">
        <v>86543.78</v>
      </c>
      <c r="J71" s="20">
        <v>107063.65</v>
      </c>
      <c r="K71" s="20">
        <v>5778.2</v>
      </c>
      <c r="L71" s="20">
        <v>327041.35</v>
      </c>
      <c r="M71" s="20">
        <v>247092</v>
      </c>
      <c r="N71" s="20">
        <v>103198.29000000001</v>
      </c>
      <c r="O71" s="22">
        <f t="shared" si="2"/>
        <v>5031210.15</v>
      </c>
    </row>
    <row r="72" spans="2:15" ht="13.5">
      <c r="B72" s="19" t="s">
        <v>77</v>
      </c>
      <c r="C72" s="20">
        <v>2142976.8499999996</v>
      </c>
      <c r="D72" s="20">
        <v>268516.46</v>
      </c>
      <c r="E72" s="20">
        <v>14337.85</v>
      </c>
      <c r="F72" s="20">
        <v>36088.01</v>
      </c>
      <c r="G72" s="20">
        <v>41089.87</v>
      </c>
      <c r="H72" s="21">
        <v>72434.04</v>
      </c>
      <c r="I72" s="20">
        <v>48159.36</v>
      </c>
      <c r="J72" s="20">
        <v>59578.13</v>
      </c>
      <c r="K72" s="20">
        <v>3562.23</v>
      </c>
      <c r="L72" s="20">
        <v>215527.82</v>
      </c>
      <c r="M72" s="20">
        <v>78469</v>
      </c>
      <c r="N72" s="20">
        <v>67823.27</v>
      </c>
      <c r="O72" s="22">
        <f aca="true" t="shared" si="3" ref="O72:O103">SUM(C72:N72)</f>
        <v>3048562.889999999</v>
      </c>
    </row>
    <row r="73" spans="2:15" ht="13.5">
      <c r="B73" s="19" t="s">
        <v>78</v>
      </c>
      <c r="C73" s="20">
        <v>1687363.56</v>
      </c>
      <c r="D73" s="20">
        <v>135976.23</v>
      </c>
      <c r="E73" s="20">
        <v>6717.33</v>
      </c>
      <c r="F73" s="20">
        <v>15603.29</v>
      </c>
      <c r="G73" s="20">
        <v>32859.54</v>
      </c>
      <c r="H73" s="21">
        <v>51409.52</v>
      </c>
      <c r="I73" s="20">
        <v>24148.56</v>
      </c>
      <c r="J73" s="20">
        <v>29874.28</v>
      </c>
      <c r="K73" s="20">
        <v>2441.17</v>
      </c>
      <c r="L73" s="20">
        <v>194762.03999999998</v>
      </c>
      <c r="M73" s="20">
        <v>878458</v>
      </c>
      <c r="N73" s="20">
        <v>61092.13</v>
      </c>
      <c r="O73" s="22">
        <f t="shared" si="3"/>
        <v>3120705.65</v>
      </c>
    </row>
    <row r="74" spans="2:15" ht="13.5">
      <c r="B74" s="19" t="s">
        <v>79</v>
      </c>
      <c r="C74" s="20">
        <v>2736405.8</v>
      </c>
      <c r="D74" s="20">
        <v>389975.66</v>
      </c>
      <c r="E74" s="20">
        <v>15939.81</v>
      </c>
      <c r="F74" s="20">
        <v>39444.57</v>
      </c>
      <c r="G74" s="20">
        <v>52719.57</v>
      </c>
      <c r="H74" s="21">
        <v>89578.77</v>
      </c>
      <c r="I74" s="20">
        <v>67419.64</v>
      </c>
      <c r="J74" s="20">
        <v>83405.09</v>
      </c>
      <c r="K74" s="20">
        <v>4360.27</v>
      </c>
      <c r="L74" s="20">
        <v>292768.11</v>
      </c>
      <c r="M74" s="20">
        <v>0</v>
      </c>
      <c r="N74" s="20">
        <v>92598.94</v>
      </c>
      <c r="O74" s="22">
        <f t="shared" si="3"/>
        <v>3864616.2299999995</v>
      </c>
    </row>
    <row r="75" spans="2:15" ht="13.5">
      <c r="B75" s="19" t="s">
        <v>81</v>
      </c>
      <c r="C75" s="20">
        <v>1114364.62</v>
      </c>
      <c r="D75" s="20">
        <v>176808.69</v>
      </c>
      <c r="E75" s="20">
        <v>7300.51</v>
      </c>
      <c r="F75" s="20">
        <v>18330.91</v>
      </c>
      <c r="G75" s="20">
        <v>21374.92</v>
      </c>
      <c r="H75" s="21">
        <v>37475.23</v>
      </c>
      <c r="I75" s="20">
        <v>31892.5</v>
      </c>
      <c r="J75" s="20">
        <v>39454.33</v>
      </c>
      <c r="K75" s="20">
        <v>1840.03</v>
      </c>
      <c r="L75" s="20">
        <v>117453.59</v>
      </c>
      <c r="M75" s="20">
        <v>0</v>
      </c>
      <c r="N75" s="20">
        <v>36656.83</v>
      </c>
      <c r="O75" s="22">
        <f t="shared" si="3"/>
        <v>1602952.1600000001</v>
      </c>
    </row>
    <row r="76" spans="2:15" ht="13.5">
      <c r="B76" s="19" t="s">
        <v>80</v>
      </c>
      <c r="C76" s="20">
        <v>529148.87</v>
      </c>
      <c r="D76" s="20">
        <v>80498.59</v>
      </c>
      <c r="E76" s="20">
        <v>4214.34</v>
      </c>
      <c r="F76" s="20">
        <v>10799.62</v>
      </c>
      <c r="G76" s="20">
        <v>10070.87</v>
      </c>
      <c r="H76" s="21">
        <v>18714.72</v>
      </c>
      <c r="I76" s="20">
        <v>13501.55</v>
      </c>
      <c r="J76" s="20">
        <v>16702.82</v>
      </c>
      <c r="K76" s="20">
        <v>933.21</v>
      </c>
      <c r="L76" s="20">
        <v>49905.81</v>
      </c>
      <c r="M76" s="20">
        <v>0</v>
      </c>
      <c r="N76" s="20">
        <v>15548.949999999999</v>
      </c>
      <c r="O76" s="22">
        <f t="shared" si="3"/>
        <v>750039.3499999999</v>
      </c>
    </row>
    <row r="77" spans="2:15" ht="13.5">
      <c r="B77" s="19" t="s">
        <v>82</v>
      </c>
      <c r="C77" s="20">
        <v>1201644.26</v>
      </c>
      <c r="D77" s="20">
        <v>103880.86</v>
      </c>
      <c r="E77" s="20">
        <v>6236.36</v>
      </c>
      <c r="F77" s="20">
        <v>15182.38</v>
      </c>
      <c r="G77" s="20">
        <v>23241.85</v>
      </c>
      <c r="H77" s="21">
        <v>38397.92</v>
      </c>
      <c r="I77" s="20">
        <v>18982.63</v>
      </c>
      <c r="J77" s="20">
        <v>23483.49</v>
      </c>
      <c r="K77" s="20">
        <v>1854.01</v>
      </c>
      <c r="L77" s="20">
        <v>129965.56</v>
      </c>
      <c r="M77" s="20">
        <v>0</v>
      </c>
      <c r="N77" s="20">
        <v>40664.58</v>
      </c>
      <c r="O77" s="22">
        <f t="shared" si="3"/>
        <v>1603533.9000000001</v>
      </c>
    </row>
    <row r="78" spans="2:15" ht="13.5">
      <c r="B78" s="19" t="s">
        <v>83</v>
      </c>
      <c r="C78" s="20">
        <v>725245.0700000001</v>
      </c>
      <c r="D78" s="20">
        <v>63801.91</v>
      </c>
      <c r="E78" s="20">
        <v>3290.18</v>
      </c>
      <c r="F78" s="20">
        <v>7835.74</v>
      </c>
      <c r="G78" s="20">
        <v>14078.51</v>
      </c>
      <c r="H78" s="21">
        <v>22592.06</v>
      </c>
      <c r="I78" s="20">
        <v>10932.95</v>
      </c>
      <c r="J78" s="20">
        <v>13525.19</v>
      </c>
      <c r="K78" s="20">
        <v>1081.29</v>
      </c>
      <c r="L78" s="20">
        <v>81686.89</v>
      </c>
      <c r="M78" s="20">
        <v>1266371</v>
      </c>
      <c r="N78" s="20">
        <v>25478.6</v>
      </c>
      <c r="O78" s="22">
        <f t="shared" si="3"/>
        <v>2235919.39</v>
      </c>
    </row>
    <row r="79" spans="2:15" ht="13.5">
      <c r="B79" s="19" t="s">
        <v>84</v>
      </c>
      <c r="C79" s="20">
        <v>4369522.4</v>
      </c>
      <c r="D79" s="20">
        <v>1086371.59</v>
      </c>
      <c r="E79" s="20">
        <v>27029.45</v>
      </c>
      <c r="F79" s="20">
        <v>67403.4</v>
      </c>
      <c r="G79" s="20">
        <v>83985.68</v>
      </c>
      <c r="H79" s="21">
        <v>144979.78</v>
      </c>
      <c r="I79" s="20">
        <v>132816.99</v>
      </c>
      <c r="J79" s="20">
        <v>164308.41</v>
      </c>
      <c r="K79" s="20">
        <v>7087.93</v>
      </c>
      <c r="L79" s="20">
        <v>468754.45</v>
      </c>
      <c r="M79" s="20">
        <v>0</v>
      </c>
      <c r="N79" s="20">
        <v>148355.93</v>
      </c>
      <c r="O79" s="22">
        <f t="shared" si="3"/>
        <v>6700616.010000001</v>
      </c>
    </row>
    <row r="80" spans="2:15" ht="13.5">
      <c r="B80" s="19" t="s">
        <v>85</v>
      </c>
      <c r="C80" s="20">
        <v>1439433.11</v>
      </c>
      <c r="D80" s="20">
        <v>257894.18</v>
      </c>
      <c r="E80" s="20">
        <v>10125.6</v>
      </c>
      <c r="F80" s="20">
        <v>25627.02</v>
      </c>
      <c r="G80" s="20">
        <v>27545.75</v>
      </c>
      <c r="H80" s="21">
        <v>49262.59</v>
      </c>
      <c r="I80" s="20">
        <v>32135.39</v>
      </c>
      <c r="J80" s="20">
        <v>39754.82</v>
      </c>
      <c r="K80" s="20">
        <v>2432.11</v>
      </c>
      <c r="L80" s="20">
        <v>141964.81</v>
      </c>
      <c r="M80" s="20">
        <v>646</v>
      </c>
      <c r="N80" s="20">
        <v>44462.1</v>
      </c>
      <c r="O80" s="22">
        <f t="shared" si="3"/>
        <v>2071283.4800000004</v>
      </c>
    </row>
    <row r="81" spans="2:15" ht="13.5">
      <c r="B81" s="19" t="s">
        <v>86</v>
      </c>
      <c r="C81" s="20">
        <v>3157019.42</v>
      </c>
      <c r="D81" s="20">
        <v>308173.72</v>
      </c>
      <c r="E81" s="20">
        <v>13580.94</v>
      </c>
      <c r="F81" s="20">
        <v>32031.96</v>
      </c>
      <c r="G81" s="20">
        <v>61371.83</v>
      </c>
      <c r="H81" s="21">
        <v>97432.17</v>
      </c>
      <c r="I81" s="20">
        <v>49645.06</v>
      </c>
      <c r="J81" s="20">
        <v>61416.09</v>
      </c>
      <c r="K81" s="20">
        <v>4647.95</v>
      </c>
      <c r="L81" s="20">
        <v>356244.07</v>
      </c>
      <c r="M81" s="20">
        <v>0</v>
      </c>
      <c r="N81" s="20">
        <v>112816.15999999999</v>
      </c>
      <c r="O81" s="22">
        <f t="shared" si="3"/>
        <v>4254379.369999999</v>
      </c>
    </row>
    <row r="82" spans="2:15" ht="13.5">
      <c r="B82" s="19" t="s">
        <v>87</v>
      </c>
      <c r="C82" s="20">
        <v>652108</v>
      </c>
      <c r="D82" s="20">
        <v>101307.63</v>
      </c>
      <c r="E82" s="20">
        <v>5347.4</v>
      </c>
      <c r="F82" s="20">
        <v>13740</v>
      </c>
      <c r="G82" s="20">
        <v>12394.94</v>
      </c>
      <c r="H82" s="21">
        <v>23252.62</v>
      </c>
      <c r="I82" s="20">
        <v>16264.22</v>
      </c>
      <c r="J82" s="20">
        <v>20120.53</v>
      </c>
      <c r="K82" s="20">
        <v>1162.29</v>
      </c>
      <c r="L82" s="20">
        <v>60243.13</v>
      </c>
      <c r="M82" s="20">
        <v>0</v>
      </c>
      <c r="N82" s="20">
        <v>18774.460000000003</v>
      </c>
      <c r="O82" s="22">
        <f t="shared" si="3"/>
        <v>924715.22</v>
      </c>
    </row>
    <row r="83" spans="2:15" ht="13.5">
      <c r="B83" s="19" t="s">
        <v>89</v>
      </c>
      <c r="C83" s="20">
        <v>722265.7</v>
      </c>
      <c r="D83" s="20">
        <v>65283</v>
      </c>
      <c r="E83" s="20">
        <v>3775.66</v>
      </c>
      <c r="F83" s="20">
        <v>9201.83</v>
      </c>
      <c r="G83" s="20">
        <v>13967.28</v>
      </c>
      <c r="H83" s="21">
        <v>23113.1</v>
      </c>
      <c r="I83" s="20">
        <v>10583.06</v>
      </c>
      <c r="J83" s="20">
        <v>13092.34</v>
      </c>
      <c r="K83" s="20">
        <v>1116.54</v>
      </c>
      <c r="L83" s="20">
        <v>77780.41</v>
      </c>
      <c r="M83" s="20">
        <v>204299</v>
      </c>
      <c r="N83" s="20">
        <v>24256.32</v>
      </c>
      <c r="O83" s="22">
        <f t="shared" si="3"/>
        <v>1168734.24</v>
      </c>
    </row>
    <row r="84" spans="2:15" ht="13.5">
      <c r="B84" s="19" t="s">
        <v>88</v>
      </c>
      <c r="C84" s="20">
        <v>1379505.51</v>
      </c>
      <c r="D84" s="20">
        <v>228277.56</v>
      </c>
      <c r="E84" s="20">
        <v>10453.18</v>
      </c>
      <c r="F84" s="20">
        <v>26659.32</v>
      </c>
      <c r="G84" s="20">
        <v>26307.62</v>
      </c>
      <c r="H84" s="21">
        <v>48133.2</v>
      </c>
      <c r="I84" s="20">
        <v>39808.92</v>
      </c>
      <c r="J84" s="20">
        <v>49247.77</v>
      </c>
      <c r="K84" s="20">
        <v>2390.45</v>
      </c>
      <c r="L84" s="20">
        <v>136044.46</v>
      </c>
      <c r="M84" s="20">
        <v>155173</v>
      </c>
      <c r="N84" s="20">
        <v>42391.76</v>
      </c>
      <c r="O84" s="22">
        <f t="shared" si="3"/>
        <v>2144392.75</v>
      </c>
    </row>
    <row r="85" spans="2:15" ht="13.5">
      <c r="B85" s="19" t="s">
        <v>90</v>
      </c>
      <c r="C85" s="20">
        <v>565535.67</v>
      </c>
      <c r="D85" s="20">
        <v>86698.33</v>
      </c>
      <c r="E85" s="20">
        <v>4690.56</v>
      </c>
      <c r="F85" s="20">
        <v>12064.66</v>
      </c>
      <c r="G85" s="20">
        <v>10742.25</v>
      </c>
      <c r="H85" s="21">
        <v>20230.96</v>
      </c>
      <c r="I85" s="20">
        <v>15434.75</v>
      </c>
      <c r="J85" s="20">
        <v>19094.39</v>
      </c>
      <c r="K85" s="20">
        <v>1012.21</v>
      </c>
      <c r="L85" s="20">
        <v>52572.97</v>
      </c>
      <c r="M85" s="20">
        <v>0</v>
      </c>
      <c r="N85" s="20">
        <v>16372.939999999999</v>
      </c>
      <c r="O85" s="22">
        <f t="shared" si="3"/>
        <v>804449.69</v>
      </c>
    </row>
    <row r="86" spans="2:15" ht="13.5">
      <c r="B86" s="19" t="s">
        <v>56</v>
      </c>
      <c r="C86" s="20">
        <v>11587317.27</v>
      </c>
      <c r="D86" s="20">
        <v>2879372.51</v>
      </c>
      <c r="E86" s="20">
        <v>47688.52</v>
      </c>
      <c r="F86" s="20">
        <v>111520.64</v>
      </c>
      <c r="G86" s="20">
        <v>225432.26</v>
      </c>
      <c r="H86" s="21">
        <v>354953.89</v>
      </c>
      <c r="I86" s="20">
        <v>364932.35</v>
      </c>
      <c r="J86" s="20">
        <v>451459.22</v>
      </c>
      <c r="K86" s="20">
        <v>16887.88</v>
      </c>
      <c r="L86" s="20">
        <v>1295474.56</v>
      </c>
      <c r="M86" s="20">
        <v>0</v>
      </c>
      <c r="N86" s="20">
        <v>446848.21</v>
      </c>
      <c r="O86" s="22">
        <f t="shared" si="3"/>
        <v>17781887.310000002</v>
      </c>
    </row>
    <row r="87" spans="2:15" ht="13.5">
      <c r="B87" s="19" t="s">
        <v>91</v>
      </c>
      <c r="C87" s="20">
        <v>1901559.75</v>
      </c>
      <c r="D87" s="20">
        <v>170441.8</v>
      </c>
      <c r="E87" s="20">
        <v>10616.51</v>
      </c>
      <c r="F87" s="20">
        <v>26120.78</v>
      </c>
      <c r="G87" s="20">
        <v>36701.02</v>
      </c>
      <c r="H87" s="21">
        <v>61683.14</v>
      </c>
      <c r="I87" s="20">
        <v>29537.06</v>
      </c>
      <c r="J87" s="20">
        <v>36540.41</v>
      </c>
      <c r="K87" s="20">
        <v>2993.39</v>
      </c>
      <c r="L87" s="20">
        <v>199461.82</v>
      </c>
      <c r="M87" s="20">
        <v>0</v>
      </c>
      <c r="N87" s="20">
        <v>62668.670000000006</v>
      </c>
      <c r="O87" s="22">
        <f t="shared" si="3"/>
        <v>2538324.35</v>
      </c>
    </row>
    <row r="88" spans="2:15" ht="13.5">
      <c r="B88" s="19" t="s">
        <v>92</v>
      </c>
      <c r="C88" s="20">
        <v>1136515.61</v>
      </c>
      <c r="D88" s="20">
        <v>196041.25</v>
      </c>
      <c r="E88" s="20">
        <v>8057.79</v>
      </c>
      <c r="F88" s="20">
        <v>20410.65</v>
      </c>
      <c r="G88" s="20">
        <v>21734.72</v>
      </c>
      <c r="H88" s="21">
        <v>38973.2</v>
      </c>
      <c r="I88" s="20">
        <v>31724.61</v>
      </c>
      <c r="J88" s="20">
        <v>39246.64</v>
      </c>
      <c r="K88" s="20">
        <v>1925.31</v>
      </c>
      <c r="L88" s="20">
        <v>115222</v>
      </c>
      <c r="M88" s="20">
        <v>305280</v>
      </c>
      <c r="N88" s="20">
        <v>35948.55</v>
      </c>
      <c r="O88" s="22">
        <f t="shared" si="3"/>
        <v>1951080.33</v>
      </c>
    </row>
    <row r="89" spans="9:14" ht="12.75">
      <c r="I89" s="23"/>
      <c r="J89" s="23"/>
      <c r="L89" s="23"/>
      <c r="M89" s="23"/>
      <c r="N89" s="23"/>
    </row>
  </sheetData>
  <sheetProtection/>
  <printOptions horizontalCentered="1"/>
  <pageMargins left="0.5905511811023623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2020-03-10T16:47:29Z</cp:lastPrinted>
  <dcterms:created xsi:type="dcterms:W3CDTF">2020-03-10T16:39:07Z</dcterms:created>
  <dcterms:modified xsi:type="dcterms:W3CDTF">2020-03-10T16:48:16Z</dcterms:modified>
  <cp:category/>
  <cp:version/>
  <cp:contentType/>
  <cp:contentStatus/>
</cp:coreProperties>
</file>