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<sst xmlns="http://schemas.openxmlformats.org/spreadsheetml/2006/main" count="97" uniqueCount="97">
  <si>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</si>
  <si>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 xml:space="preserve"> ESTADO DE GUERRERO EN EL MES DE JUNIO DEL EJERCICIO FISCAL 2021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</si>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</sst>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_-\$* #,##0.00_-;&quot;-$&quot;* #,##0.00_-;_-\$* \-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0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68" applyNumberFormat="1" applyFont="1" applyAlignment="1">
      <alignment/>
      <protection/>
    </xf>
    <xf numFmtId="0" fontId="4" fillId="0" borderId="0" xfId="68" applyNumberFormat="1" applyFont="1" applyBorder="1" applyAlignment="1">
      <alignment horizontal="centerContinuous"/>
      <protection/>
    </xf>
    <xf numFmtId="0" fontId="3" fillId="0" borderId="0" xfId="68" applyNumberFormat="1" applyFont="1" applyAlignment="1">
      <alignment horizontal="centerContinuous"/>
      <protection/>
    </xf>
    <xf numFmtId="0" fontId="3" fillId="0" borderId="0" xfId="68" applyFont="1">
      <alignment/>
      <protection/>
    </xf>
    <xf numFmtId="0" fontId="5" fillId="0" borderId="0" xfId="68" applyNumberFormat="1" applyFont="1" applyAlignment="1">
      <alignment horizontal="centerContinuous"/>
      <protection/>
    </xf>
    <xf numFmtId="0" fontId="5" fillId="0" borderId="0" xfId="68" applyNumberFormat="1" applyFont="1" applyAlignment="1">
      <alignment horizontal="left"/>
      <protection/>
    </xf>
    <xf numFmtId="164" fontId="5" fillId="0" borderId="0" xfId="59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164" fontId="8" fillId="0" borderId="0" xfId="48" applyFont="1" applyAlignment="1">
      <alignment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 2" xfId="50"/>
    <cellStyle name="Millares 2" xfId="51"/>
    <cellStyle name="Millares 3" xfId="52"/>
    <cellStyle name="Millares 4" xfId="53"/>
    <cellStyle name="Millares 5" xfId="54"/>
    <cellStyle name="Millares 6" xfId="55"/>
    <cellStyle name="Millares 7" xfId="56"/>
    <cellStyle name="Millares 8" xfId="57"/>
    <cellStyle name="Millares 9" xfId="58"/>
    <cellStyle name="Millares_PART0505" xfId="59"/>
    <cellStyle name="Currency" xfId="60"/>
    <cellStyle name="Currency [0]" xfId="61"/>
    <cellStyle name="Moneda 2" xfId="62"/>
    <cellStyle name="Moneda 3" xfId="63"/>
    <cellStyle name="Neutral" xfId="64"/>
    <cellStyle name="Normal 2" xfId="65"/>
    <cellStyle name="Normal 3" xfId="66"/>
    <cellStyle name="Normal 4" xfId="67"/>
    <cellStyle name="Normal_Libro1" xfId="68"/>
    <cellStyle name="Notas" xfId="69"/>
    <cellStyle name="Percent" xfId="70"/>
    <cellStyle name="Porcentaje 2" xfId="71"/>
    <cellStyle name="Porcentaje 3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U13" sqref="U13"/>
    </sheetView>
  </sheetViews>
  <sheetFormatPr defaultColWidth="11.421875" defaultRowHeight="12.75"/>
  <cols>
    <col min="1" max="1" width="1.8515625" style="18" customWidth="1"/>
    <col min="2" max="2" width="24.140625" style="18" bestFit="1" customWidth="1"/>
    <col min="3" max="14" width="12.28125" style="18" customWidth="1"/>
    <col min="15" max="16384" width="11.421875" style="18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2" t="s">
        <v>14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24" t="s">
        <v>15</v>
      </c>
      <c r="C6" s="25">
        <f aca="true" t="shared" si="0" ref="C6:N6">SUM(C8:C88)</f>
        <v>249694827.2</v>
      </c>
      <c r="D6" s="25">
        <f t="shared" si="0"/>
        <v>50223596.00000001</v>
      </c>
      <c r="E6" s="25">
        <f t="shared" si="0"/>
        <v>1415791.2000000002</v>
      </c>
      <c r="F6" s="25">
        <f t="shared" si="0"/>
        <v>0</v>
      </c>
      <c r="G6" s="25">
        <f t="shared" si="0"/>
        <v>4644361.6</v>
      </c>
      <c r="H6" s="25">
        <f t="shared" si="0"/>
        <v>8112303.399999997</v>
      </c>
      <c r="I6" s="25">
        <f t="shared" si="0"/>
        <v>7073769</v>
      </c>
      <c r="J6" s="25">
        <f t="shared" si="0"/>
        <v>7073413.199999998</v>
      </c>
      <c r="K6" s="25">
        <f t="shared" si="0"/>
        <v>402346.2</v>
      </c>
      <c r="L6" s="25">
        <f t="shared" si="0"/>
        <v>21220773.3</v>
      </c>
      <c r="M6" s="25">
        <f t="shared" si="0"/>
        <v>45829916</v>
      </c>
      <c r="N6" s="25">
        <f t="shared" si="0"/>
        <v>395691097.1</v>
      </c>
    </row>
    <row r="7" spans="3:14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6"/>
    </row>
    <row r="8" spans="2:14" ht="13.5">
      <c r="B8" s="19" t="s">
        <v>16</v>
      </c>
      <c r="C8" s="20">
        <v>59926427.489999995</v>
      </c>
      <c r="D8" s="20">
        <v>15397578.14</v>
      </c>
      <c r="E8" s="20">
        <v>338180.74</v>
      </c>
      <c r="F8" s="20">
        <v>0</v>
      </c>
      <c r="G8" s="20">
        <v>1120834.22</v>
      </c>
      <c r="H8" s="21">
        <v>1929579.7000000002</v>
      </c>
      <c r="I8" s="20">
        <v>2178081.23</v>
      </c>
      <c r="J8" s="20">
        <v>2177971.71</v>
      </c>
      <c r="K8" s="20">
        <v>96678.16</v>
      </c>
      <c r="L8" s="20">
        <v>3790093.69</v>
      </c>
      <c r="M8" s="20">
        <v>25216703</v>
      </c>
      <c r="N8" s="22">
        <f>SUM(C8:M8)</f>
        <v>112172128.07999998</v>
      </c>
    </row>
    <row r="9" spans="2:14" ht="13.5">
      <c r="B9" s="19" t="s">
        <v>17</v>
      </c>
      <c r="C9" s="20">
        <v>1890437.32</v>
      </c>
      <c r="D9" s="20">
        <v>413519.29</v>
      </c>
      <c r="E9" s="20">
        <v>10954.16</v>
      </c>
      <c r="F9" s="20">
        <v>0</v>
      </c>
      <c r="G9" s="20">
        <v>34255.99</v>
      </c>
      <c r="H9" s="21">
        <v>63959.15</v>
      </c>
      <c r="I9" s="20">
        <v>56618.11</v>
      </c>
      <c r="J9" s="20">
        <v>56615.26</v>
      </c>
      <c r="K9" s="20">
        <v>3029.23</v>
      </c>
      <c r="L9" s="20">
        <v>172371.65000000002</v>
      </c>
      <c r="M9" s="20">
        <v>175839</v>
      </c>
      <c r="N9" s="22">
        <f aca="true" t="shared" si="1" ref="N9:N72">SUM(C9:M9)</f>
        <v>2877599.1599999997</v>
      </c>
    </row>
    <row r="10" spans="2:14" ht="13.5">
      <c r="B10" s="19" t="s">
        <v>18</v>
      </c>
      <c r="C10" s="20">
        <v>1323749.57</v>
      </c>
      <c r="D10" s="20">
        <v>204956.07</v>
      </c>
      <c r="E10" s="20">
        <v>7875.86</v>
      </c>
      <c r="F10" s="20">
        <v>0</v>
      </c>
      <c r="G10" s="20">
        <v>23195.81</v>
      </c>
      <c r="H10" s="21">
        <v>47004.96</v>
      </c>
      <c r="I10" s="20">
        <v>35413.5</v>
      </c>
      <c r="J10" s="20">
        <v>35411.72</v>
      </c>
      <c r="K10" s="20">
        <v>2106.41</v>
      </c>
      <c r="L10" s="20">
        <v>108172.58</v>
      </c>
      <c r="M10" s="20">
        <v>127306</v>
      </c>
      <c r="N10" s="22">
        <f t="shared" si="1"/>
        <v>1915192.4800000002</v>
      </c>
    </row>
    <row r="11" spans="2:14" ht="13.5">
      <c r="B11" s="19" t="s">
        <v>19</v>
      </c>
      <c r="C11" s="20">
        <v>2466855.72</v>
      </c>
      <c r="D11" s="20">
        <v>314582.65</v>
      </c>
      <c r="E11" s="20">
        <v>15284.87</v>
      </c>
      <c r="F11" s="20">
        <v>0</v>
      </c>
      <c r="G11" s="20">
        <v>40883.66</v>
      </c>
      <c r="H11" s="21">
        <v>94162.34</v>
      </c>
      <c r="I11" s="20">
        <v>53275.38</v>
      </c>
      <c r="J11" s="20">
        <v>53272.7</v>
      </c>
      <c r="K11" s="20">
        <v>3881.63</v>
      </c>
      <c r="L11" s="20">
        <v>164057.27000000002</v>
      </c>
      <c r="M11" s="20">
        <v>0</v>
      </c>
      <c r="N11" s="22">
        <f t="shared" si="1"/>
        <v>3206256.22</v>
      </c>
    </row>
    <row r="12" spans="2:14" ht="13.5">
      <c r="B12" s="19" t="s">
        <v>20</v>
      </c>
      <c r="C12" s="20">
        <v>1155517.93</v>
      </c>
      <c r="D12" s="20">
        <v>231051.36000000002</v>
      </c>
      <c r="E12" s="20">
        <v>6758.52</v>
      </c>
      <c r="F12" s="20">
        <v>0</v>
      </c>
      <c r="G12" s="20">
        <v>20696.57</v>
      </c>
      <c r="H12" s="21">
        <v>39773.55</v>
      </c>
      <c r="I12" s="20">
        <v>30310.39</v>
      </c>
      <c r="J12" s="20">
        <v>30308.87</v>
      </c>
      <c r="K12" s="20">
        <v>1847.08</v>
      </c>
      <c r="L12" s="20">
        <v>100049.70999999999</v>
      </c>
      <c r="M12" s="20">
        <v>168460</v>
      </c>
      <c r="N12" s="22">
        <f t="shared" si="1"/>
        <v>1784773.9800000002</v>
      </c>
    </row>
    <row r="13" spans="2:14" ht="13.5">
      <c r="B13" s="19" t="s">
        <v>21</v>
      </c>
      <c r="C13" s="20">
        <v>452438.36</v>
      </c>
      <c r="D13" s="20">
        <v>60991.51</v>
      </c>
      <c r="E13" s="20">
        <v>2629.71</v>
      </c>
      <c r="F13" s="20">
        <v>0</v>
      </c>
      <c r="G13" s="20">
        <v>8167.47</v>
      </c>
      <c r="H13" s="21">
        <v>15394.31</v>
      </c>
      <c r="I13" s="20">
        <v>11072.85</v>
      </c>
      <c r="J13" s="20">
        <v>11072.29</v>
      </c>
      <c r="K13" s="20">
        <v>724.41</v>
      </c>
      <c r="L13" s="20">
        <v>39753.9</v>
      </c>
      <c r="M13" s="20">
        <v>0</v>
      </c>
      <c r="N13" s="22">
        <f t="shared" si="1"/>
        <v>602244.81</v>
      </c>
    </row>
    <row r="14" spans="2:14" ht="13.5">
      <c r="B14" s="19" t="s">
        <v>22</v>
      </c>
      <c r="C14" s="20">
        <v>973642.0900000001</v>
      </c>
      <c r="D14" s="20">
        <v>140956.01</v>
      </c>
      <c r="E14" s="20">
        <v>5655.94</v>
      </c>
      <c r="F14" s="20">
        <v>0</v>
      </c>
      <c r="G14" s="20">
        <v>17588.47</v>
      </c>
      <c r="H14" s="21">
        <v>33094.22</v>
      </c>
      <c r="I14" s="20">
        <v>16604.46</v>
      </c>
      <c r="J14" s="20">
        <v>16603.62</v>
      </c>
      <c r="K14" s="20">
        <v>1559.15</v>
      </c>
      <c r="L14" s="20">
        <v>82278.23000000001</v>
      </c>
      <c r="M14" s="20">
        <v>0</v>
      </c>
      <c r="N14" s="22">
        <f t="shared" si="1"/>
        <v>1287982.19</v>
      </c>
    </row>
    <row r="15" spans="2:14" ht="13.5">
      <c r="B15" s="19" t="s">
        <v>23</v>
      </c>
      <c r="C15" s="20">
        <v>2388521.87</v>
      </c>
      <c r="D15" s="20">
        <v>427587.17</v>
      </c>
      <c r="E15" s="20">
        <v>13951.86</v>
      </c>
      <c r="F15" s="20">
        <v>0</v>
      </c>
      <c r="G15" s="20">
        <v>42851.83</v>
      </c>
      <c r="H15" s="21">
        <v>82015.63</v>
      </c>
      <c r="I15" s="20">
        <v>52020.19</v>
      </c>
      <c r="J15" s="20">
        <v>52017.57</v>
      </c>
      <c r="K15" s="20">
        <v>3819.35</v>
      </c>
      <c r="L15" s="20">
        <v>201077.02</v>
      </c>
      <c r="M15" s="20">
        <v>34882</v>
      </c>
      <c r="N15" s="22">
        <f t="shared" si="1"/>
        <v>3298744.4899999998</v>
      </c>
    </row>
    <row r="16" spans="2:14" ht="13.5">
      <c r="B16" s="19" t="s">
        <v>24</v>
      </c>
      <c r="C16" s="20">
        <v>794867.6399999999</v>
      </c>
      <c r="D16" s="20">
        <v>78604.38</v>
      </c>
      <c r="E16" s="20">
        <v>4343.93</v>
      </c>
      <c r="F16" s="20">
        <v>0</v>
      </c>
      <c r="G16" s="20">
        <v>15412.9</v>
      </c>
      <c r="H16" s="21">
        <v>24063.2</v>
      </c>
      <c r="I16" s="20">
        <v>13853.39</v>
      </c>
      <c r="J16" s="20">
        <v>13852.69</v>
      </c>
      <c r="K16" s="20">
        <v>1292.54</v>
      </c>
      <c r="L16" s="20">
        <v>81571.93</v>
      </c>
      <c r="M16" s="20">
        <v>60648</v>
      </c>
      <c r="N16" s="22">
        <f t="shared" si="1"/>
        <v>1088510.5999999999</v>
      </c>
    </row>
    <row r="17" spans="2:14" ht="13.5">
      <c r="B17" s="19" t="s">
        <v>25</v>
      </c>
      <c r="C17" s="20">
        <v>339167.53</v>
      </c>
      <c r="D17" s="20">
        <v>47374.74</v>
      </c>
      <c r="E17" s="20">
        <v>2038.39</v>
      </c>
      <c r="F17" s="20">
        <v>0</v>
      </c>
      <c r="G17" s="20">
        <v>5864.35</v>
      </c>
      <c r="H17" s="21">
        <v>12264.449999999999</v>
      </c>
      <c r="I17" s="20">
        <v>8155.96</v>
      </c>
      <c r="J17" s="20">
        <v>8155.55</v>
      </c>
      <c r="K17" s="20">
        <v>538.23</v>
      </c>
      <c r="L17" s="20">
        <v>26256.18</v>
      </c>
      <c r="M17" s="20">
        <v>27120</v>
      </c>
      <c r="N17" s="22">
        <f t="shared" si="1"/>
        <v>476935.38</v>
      </c>
    </row>
    <row r="18" spans="2:14" ht="13.5">
      <c r="B18" s="19" t="s">
        <v>26</v>
      </c>
      <c r="C18" s="20">
        <v>2016636.05</v>
      </c>
      <c r="D18" s="20">
        <v>338484.08</v>
      </c>
      <c r="E18" s="20">
        <v>11004.25</v>
      </c>
      <c r="F18" s="20">
        <v>0</v>
      </c>
      <c r="G18" s="20">
        <v>39167.73</v>
      </c>
      <c r="H18" s="21">
        <v>60870.43</v>
      </c>
      <c r="I18" s="20">
        <v>46815.14</v>
      </c>
      <c r="J18" s="20">
        <v>46812.78</v>
      </c>
      <c r="K18" s="20">
        <v>3280.46</v>
      </c>
      <c r="L18" s="20">
        <v>210613.41999999998</v>
      </c>
      <c r="M18" s="20">
        <v>0</v>
      </c>
      <c r="N18" s="22">
        <f t="shared" si="1"/>
        <v>2773684.34</v>
      </c>
    </row>
    <row r="19" spans="2:14" ht="13.5">
      <c r="B19" s="19" t="s">
        <v>27</v>
      </c>
      <c r="C19" s="20">
        <v>4080220.33</v>
      </c>
      <c r="D19" s="20">
        <v>772156.22</v>
      </c>
      <c r="E19" s="20">
        <v>24555.78</v>
      </c>
      <c r="F19" s="20">
        <v>0</v>
      </c>
      <c r="G19" s="20">
        <v>70418.54</v>
      </c>
      <c r="H19" s="21">
        <v>147907.34999999998</v>
      </c>
      <c r="I19" s="20">
        <v>93474.59</v>
      </c>
      <c r="J19" s="20">
        <v>93469.89</v>
      </c>
      <c r="K19" s="20">
        <v>6472.48</v>
      </c>
      <c r="L19" s="20">
        <v>307423.54000000004</v>
      </c>
      <c r="M19" s="20">
        <v>893550</v>
      </c>
      <c r="N19" s="22">
        <f t="shared" si="1"/>
        <v>6489648.72</v>
      </c>
    </row>
    <row r="20" spans="2:14" ht="13.5">
      <c r="B20" s="19" t="s">
        <v>28</v>
      </c>
      <c r="C20" s="20">
        <v>3916144.45</v>
      </c>
      <c r="D20" s="20">
        <v>769150.6799999999</v>
      </c>
      <c r="E20" s="20">
        <v>23099.85</v>
      </c>
      <c r="F20" s="20">
        <v>0</v>
      </c>
      <c r="G20" s="20">
        <v>69392.13</v>
      </c>
      <c r="H20" s="21">
        <v>136898.91</v>
      </c>
      <c r="I20" s="20">
        <v>103400.15</v>
      </c>
      <c r="J20" s="20">
        <v>103394.95</v>
      </c>
      <c r="K20" s="20">
        <v>6245.9</v>
      </c>
      <c r="L20" s="20">
        <v>326254.22</v>
      </c>
      <c r="M20" s="20">
        <v>0</v>
      </c>
      <c r="N20" s="22">
        <f t="shared" si="1"/>
        <v>5453981.24</v>
      </c>
    </row>
    <row r="21" spans="2:14" ht="13.5">
      <c r="B21" s="19" t="s">
        <v>29</v>
      </c>
      <c r="C21" s="20">
        <v>1056102.37</v>
      </c>
      <c r="D21" s="20">
        <v>167978.24</v>
      </c>
      <c r="E21" s="20">
        <v>6243.49</v>
      </c>
      <c r="F21" s="20">
        <v>0</v>
      </c>
      <c r="G21" s="20">
        <v>18659.86</v>
      </c>
      <c r="H21" s="21">
        <v>37069.439999999995</v>
      </c>
      <c r="I21" s="20">
        <v>22009.3</v>
      </c>
      <c r="J21" s="20">
        <v>22008.2</v>
      </c>
      <c r="K21" s="20">
        <v>1683.39</v>
      </c>
      <c r="L21" s="20">
        <v>85373.89</v>
      </c>
      <c r="M21" s="20">
        <v>143179</v>
      </c>
      <c r="N21" s="22">
        <f t="shared" si="1"/>
        <v>1560307.18</v>
      </c>
    </row>
    <row r="22" spans="2:14" ht="13.5">
      <c r="B22" s="19" t="s">
        <v>30</v>
      </c>
      <c r="C22" s="20">
        <v>1219431.44</v>
      </c>
      <c r="D22" s="20">
        <v>140796.5</v>
      </c>
      <c r="E22" s="20">
        <v>6964.13</v>
      </c>
      <c r="F22" s="20">
        <v>0</v>
      </c>
      <c r="G22" s="20">
        <v>22489.52</v>
      </c>
      <c r="H22" s="21">
        <v>40156.44</v>
      </c>
      <c r="I22" s="20">
        <v>23479.78</v>
      </c>
      <c r="J22" s="20">
        <v>23478.6</v>
      </c>
      <c r="K22" s="20">
        <v>1961.35</v>
      </c>
      <c r="L22" s="20">
        <v>110210.45</v>
      </c>
      <c r="M22" s="20">
        <v>146079</v>
      </c>
      <c r="N22" s="22">
        <f t="shared" si="1"/>
        <v>1735047.21</v>
      </c>
    </row>
    <row r="23" spans="2:14" ht="13.5">
      <c r="B23" s="19" t="s">
        <v>31</v>
      </c>
      <c r="C23" s="20">
        <v>1438389.35</v>
      </c>
      <c r="D23" s="20">
        <v>159784.05</v>
      </c>
      <c r="E23" s="20">
        <v>7514.97</v>
      </c>
      <c r="F23" s="20">
        <v>0</v>
      </c>
      <c r="G23" s="20">
        <v>29223.66</v>
      </c>
      <c r="H23" s="21">
        <v>39809.26</v>
      </c>
      <c r="I23" s="20">
        <v>21959.35</v>
      </c>
      <c r="J23" s="20">
        <v>21958.24</v>
      </c>
      <c r="K23" s="20">
        <v>2363.85</v>
      </c>
      <c r="L23" s="20">
        <v>163553.76</v>
      </c>
      <c r="M23" s="20">
        <v>28369</v>
      </c>
      <c r="N23" s="22">
        <f t="shared" si="1"/>
        <v>1912925.4900000002</v>
      </c>
    </row>
    <row r="24" spans="2:14" ht="13.5">
      <c r="B24" s="19" t="s">
        <v>44</v>
      </c>
      <c r="C24" s="20">
        <v>6427706.49</v>
      </c>
      <c r="D24" s="20">
        <v>1090747.82</v>
      </c>
      <c r="E24" s="20">
        <v>37619.01</v>
      </c>
      <c r="F24" s="20">
        <v>0</v>
      </c>
      <c r="G24" s="20">
        <v>115034.79</v>
      </c>
      <c r="H24" s="21">
        <v>221503.97999999998</v>
      </c>
      <c r="I24" s="20">
        <v>185151.55</v>
      </c>
      <c r="J24" s="20">
        <v>185142.24</v>
      </c>
      <c r="K24" s="20">
        <v>10272.89</v>
      </c>
      <c r="L24" s="20">
        <v>555551.35</v>
      </c>
      <c r="M24" s="20">
        <v>8283471</v>
      </c>
      <c r="N24" s="22">
        <f t="shared" si="1"/>
        <v>17112201.119999997</v>
      </c>
    </row>
    <row r="25" spans="2:14" ht="13.5">
      <c r="B25" s="19" t="s">
        <v>45</v>
      </c>
      <c r="C25" s="20">
        <v>15142439.43</v>
      </c>
      <c r="D25" s="20">
        <v>4073508.4299999997</v>
      </c>
      <c r="E25" s="20">
        <v>86652.34</v>
      </c>
      <c r="F25" s="20">
        <v>0</v>
      </c>
      <c r="G25" s="20">
        <v>278594.32</v>
      </c>
      <c r="H25" s="21">
        <v>500531.35000000003</v>
      </c>
      <c r="I25" s="20">
        <v>513317.93</v>
      </c>
      <c r="J25" s="20">
        <v>513292.11</v>
      </c>
      <c r="K25" s="20">
        <v>24342.72</v>
      </c>
      <c r="L25" s="20">
        <v>1342563.59</v>
      </c>
      <c r="M25" s="20">
        <v>2749506</v>
      </c>
      <c r="N25" s="22">
        <f t="shared" si="1"/>
        <v>25224748.22</v>
      </c>
    </row>
    <row r="26" spans="2:14" ht="13.5">
      <c r="B26" s="19" t="s">
        <v>32</v>
      </c>
      <c r="C26" s="20">
        <v>937017.1599999999</v>
      </c>
      <c r="D26" s="20">
        <v>106450.25</v>
      </c>
      <c r="E26" s="20">
        <v>5715.61</v>
      </c>
      <c r="F26" s="20">
        <v>0</v>
      </c>
      <c r="G26" s="20">
        <v>15877.09</v>
      </c>
      <c r="H26" s="21">
        <v>34792.10999999999</v>
      </c>
      <c r="I26" s="20">
        <v>17814.74</v>
      </c>
      <c r="J26" s="20">
        <v>17813.84</v>
      </c>
      <c r="K26" s="20">
        <v>1480.9</v>
      </c>
      <c r="L26" s="20">
        <v>65923.42</v>
      </c>
      <c r="M26" s="20">
        <v>0</v>
      </c>
      <c r="N26" s="22">
        <f t="shared" si="1"/>
        <v>1202885.12</v>
      </c>
    </row>
    <row r="27" spans="2:14" ht="13.5">
      <c r="B27" s="19" t="s">
        <v>94</v>
      </c>
      <c r="C27" s="20">
        <v>1002012.8200000001</v>
      </c>
      <c r="D27" s="20">
        <v>161530.81</v>
      </c>
      <c r="E27" s="20">
        <v>5775.04</v>
      </c>
      <c r="F27" s="20">
        <v>0</v>
      </c>
      <c r="G27" s="20">
        <v>18277.16</v>
      </c>
      <c r="H27" s="21">
        <v>33564.65</v>
      </c>
      <c r="I27" s="20">
        <v>29925.4</v>
      </c>
      <c r="J27" s="20">
        <v>29923.9</v>
      </c>
      <c r="K27" s="20">
        <v>1607.87</v>
      </c>
      <c r="L27" s="20">
        <v>92968.72</v>
      </c>
      <c r="M27" s="20">
        <v>0</v>
      </c>
      <c r="N27" s="22">
        <f t="shared" si="1"/>
        <v>1375586.3699999999</v>
      </c>
    </row>
    <row r="28" spans="2:14" ht="13.5">
      <c r="B28" s="19" t="s">
        <v>33</v>
      </c>
      <c r="C28" s="20">
        <v>1993284.2400000002</v>
      </c>
      <c r="D28" s="20">
        <v>151237.52</v>
      </c>
      <c r="E28" s="20">
        <v>10200.57</v>
      </c>
      <c r="F28" s="20">
        <v>0</v>
      </c>
      <c r="G28" s="20">
        <v>41320.11</v>
      </c>
      <c r="H28" s="21">
        <v>52860.46</v>
      </c>
      <c r="I28" s="20">
        <v>28941.16</v>
      </c>
      <c r="J28" s="20">
        <v>28939.7</v>
      </c>
      <c r="K28" s="20">
        <v>3291.12</v>
      </c>
      <c r="L28" s="20">
        <v>236315.8</v>
      </c>
      <c r="M28" s="20">
        <v>0</v>
      </c>
      <c r="N28" s="22">
        <f t="shared" si="1"/>
        <v>2546390.68</v>
      </c>
    </row>
    <row r="29" spans="2:14" ht="13.5">
      <c r="B29" s="19" t="s">
        <v>34</v>
      </c>
      <c r="C29" s="20">
        <v>1014843.64</v>
      </c>
      <c r="D29" s="20">
        <v>131190.03</v>
      </c>
      <c r="E29" s="20">
        <v>5816.68</v>
      </c>
      <c r="F29" s="20">
        <v>0</v>
      </c>
      <c r="G29" s="20">
        <v>18635.64</v>
      </c>
      <c r="H29" s="21">
        <v>33645.59</v>
      </c>
      <c r="I29" s="20">
        <v>21427.82</v>
      </c>
      <c r="J29" s="20">
        <v>21426.74</v>
      </c>
      <c r="K29" s="20">
        <v>1630.77</v>
      </c>
      <c r="L29" s="20">
        <v>91601.29000000001</v>
      </c>
      <c r="M29" s="20">
        <v>0</v>
      </c>
      <c r="N29" s="22">
        <f t="shared" si="1"/>
        <v>1340218.2</v>
      </c>
    </row>
    <row r="30" spans="2:14" ht="13.5">
      <c r="B30" s="19" t="s">
        <v>35</v>
      </c>
      <c r="C30" s="20">
        <v>918711.25</v>
      </c>
      <c r="D30" s="20">
        <v>122600.92</v>
      </c>
      <c r="E30" s="20">
        <v>5366.84</v>
      </c>
      <c r="F30" s="20">
        <v>0</v>
      </c>
      <c r="G30" s="20">
        <v>16480.61</v>
      </c>
      <c r="H30" s="21">
        <v>31551.030000000002</v>
      </c>
      <c r="I30" s="20">
        <v>22387.42</v>
      </c>
      <c r="J30" s="20">
        <v>22386.3</v>
      </c>
      <c r="K30" s="20">
        <v>1469.03</v>
      </c>
      <c r="L30" s="20">
        <v>79131.53</v>
      </c>
      <c r="M30" s="20">
        <v>0</v>
      </c>
      <c r="N30" s="22">
        <f t="shared" si="1"/>
        <v>1220084.9300000002</v>
      </c>
    </row>
    <row r="31" spans="2:14" ht="13.5">
      <c r="B31" s="19" t="s">
        <v>36</v>
      </c>
      <c r="C31" s="20">
        <v>1112785.4</v>
      </c>
      <c r="D31" s="20">
        <v>163110.27</v>
      </c>
      <c r="E31" s="20">
        <v>6570.28</v>
      </c>
      <c r="F31" s="20">
        <v>0</v>
      </c>
      <c r="G31" s="20">
        <v>19693.4</v>
      </c>
      <c r="H31" s="21">
        <v>38969.26</v>
      </c>
      <c r="I31" s="20">
        <v>30451.01</v>
      </c>
      <c r="J31" s="20">
        <v>30449.48</v>
      </c>
      <c r="K31" s="20">
        <v>1774.33</v>
      </c>
      <c r="L31" s="20">
        <v>93854.38</v>
      </c>
      <c r="M31" s="20">
        <v>0</v>
      </c>
      <c r="N31" s="22">
        <f t="shared" si="1"/>
        <v>1497657.81</v>
      </c>
    </row>
    <row r="32" spans="2:14" ht="13.5">
      <c r="B32" s="19" t="s">
        <v>37</v>
      </c>
      <c r="C32" s="20">
        <v>4859127.34</v>
      </c>
      <c r="D32" s="20">
        <v>944452.71</v>
      </c>
      <c r="E32" s="20">
        <v>28703.92</v>
      </c>
      <c r="F32" s="20">
        <v>0</v>
      </c>
      <c r="G32" s="20">
        <v>85940.31</v>
      </c>
      <c r="H32" s="21">
        <v>170314.64</v>
      </c>
      <c r="I32" s="20">
        <v>119248.73</v>
      </c>
      <c r="J32" s="20">
        <v>119242.73</v>
      </c>
      <c r="K32" s="20">
        <v>7746.88</v>
      </c>
      <c r="L32" s="20">
        <v>393536.58999999997</v>
      </c>
      <c r="M32" s="20">
        <v>1066471</v>
      </c>
      <c r="N32" s="22">
        <f t="shared" si="1"/>
        <v>7794784.85</v>
      </c>
    </row>
    <row r="33" spans="2:14" ht="13.5">
      <c r="B33" s="19" t="s">
        <v>38</v>
      </c>
      <c r="C33" s="20">
        <v>2732373.56</v>
      </c>
      <c r="D33" s="20">
        <v>354848.87</v>
      </c>
      <c r="E33" s="20">
        <v>16914.94</v>
      </c>
      <c r="F33" s="20">
        <v>0</v>
      </c>
      <c r="G33" s="20">
        <v>45342.34</v>
      </c>
      <c r="H33" s="21">
        <v>104134.27</v>
      </c>
      <c r="I33" s="20">
        <v>55860.58</v>
      </c>
      <c r="J33" s="20">
        <v>55857.77</v>
      </c>
      <c r="K33" s="20">
        <v>4300.51</v>
      </c>
      <c r="L33" s="20">
        <v>180510.12</v>
      </c>
      <c r="M33" s="20">
        <v>0</v>
      </c>
      <c r="N33" s="22">
        <f t="shared" si="1"/>
        <v>3550142.96</v>
      </c>
    </row>
    <row r="34" spans="2:14" ht="13.5">
      <c r="B34" s="19" t="s">
        <v>39</v>
      </c>
      <c r="C34" s="20">
        <v>1962896.91</v>
      </c>
      <c r="D34" s="20">
        <v>338960.98</v>
      </c>
      <c r="E34" s="20">
        <v>11214.75</v>
      </c>
      <c r="F34" s="20">
        <v>0</v>
      </c>
      <c r="G34" s="20">
        <v>36182.81</v>
      </c>
      <c r="H34" s="21">
        <v>64690</v>
      </c>
      <c r="I34" s="20">
        <v>41982.13</v>
      </c>
      <c r="J34" s="20">
        <v>41980.01</v>
      </c>
      <c r="K34" s="20">
        <v>3156.8</v>
      </c>
      <c r="L34" s="20">
        <v>178043.58000000002</v>
      </c>
      <c r="M34" s="20">
        <v>0</v>
      </c>
      <c r="N34" s="22">
        <f t="shared" si="1"/>
        <v>2679107.9699999993</v>
      </c>
    </row>
    <row r="35" spans="2:14" ht="13.5">
      <c r="B35" s="19" t="s">
        <v>40</v>
      </c>
      <c r="C35" s="20">
        <v>519159.13</v>
      </c>
      <c r="D35" s="20">
        <v>85561.54</v>
      </c>
      <c r="E35" s="20">
        <v>2961.95</v>
      </c>
      <c r="F35" s="20">
        <v>0</v>
      </c>
      <c r="G35" s="20">
        <v>9586.01</v>
      </c>
      <c r="H35" s="21">
        <v>17064.34</v>
      </c>
      <c r="I35" s="20">
        <v>11325.67</v>
      </c>
      <c r="J35" s="20">
        <v>11325.1</v>
      </c>
      <c r="K35" s="20">
        <v>835.24</v>
      </c>
      <c r="L35" s="20">
        <v>47876.06</v>
      </c>
      <c r="M35" s="20">
        <v>76118</v>
      </c>
      <c r="N35" s="22">
        <f t="shared" si="1"/>
        <v>781813.04</v>
      </c>
    </row>
    <row r="36" spans="2:14" ht="13.5">
      <c r="B36" s="19" t="s">
        <v>41</v>
      </c>
      <c r="C36" s="20">
        <v>983883.1599999999</v>
      </c>
      <c r="D36" s="20">
        <v>177824.51</v>
      </c>
      <c r="E36" s="20">
        <v>5962.1</v>
      </c>
      <c r="F36" s="20">
        <v>0</v>
      </c>
      <c r="G36" s="20">
        <v>16822.95</v>
      </c>
      <c r="H36" s="21">
        <v>36106.880000000005</v>
      </c>
      <c r="I36" s="20">
        <v>23911.79</v>
      </c>
      <c r="J36" s="20">
        <v>23910.59</v>
      </c>
      <c r="K36" s="20">
        <v>1557.8</v>
      </c>
      <c r="L36" s="20">
        <v>73691.66</v>
      </c>
      <c r="M36" s="20">
        <v>0</v>
      </c>
      <c r="N36" s="22">
        <f t="shared" si="1"/>
        <v>1343671.4400000002</v>
      </c>
    </row>
    <row r="37" spans="2:14" ht="13.5">
      <c r="B37" s="19" t="s">
        <v>42</v>
      </c>
      <c r="C37" s="20">
        <v>734014.75</v>
      </c>
      <c r="D37" s="20">
        <v>100994.11</v>
      </c>
      <c r="E37" s="20">
        <v>4266.86</v>
      </c>
      <c r="F37" s="20">
        <v>0</v>
      </c>
      <c r="G37" s="20">
        <v>13248.43</v>
      </c>
      <c r="H37" s="21">
        <v>24980.83</v>
      </c>
      <c r="I37" s="20">
        <v>12170.88</v>
      </c>
      <c r="J37" s="20">
        <v>12170.27</v>
      </c>
      <c r="K37" s="20">
        <v>1175.21</v>
      </c>
      <c r="L37" s="20">
        <v>61820.479999999996</v>
      </c>
      <c r="M37" s="20">
        <v>45137</v>
      </c>
      <c r="N37" s="22">
        <f t="shared" si="1"/>
        <v>1009978.82</v>
      </c>
    </row>
    <row r="38" spans="2:14" ht="13.5">
      <c r="B38" s="19" t="s">
        <v>43</v>
      </c>
      <c r="C38" s="20">
        <v>1655001.65</v>
      </c>
      <c r="D38" s="20">
        <v>180571.39</v>
      </c>
      <c r="E38" s="20">
        <v>10066.48</v>
      </c>
      <c r="F38" s="20">
        <v>0</v>
      </c>
      <c r="G38" s="20">
        <v>28153.36</v>
      </c>
      <c r="H38" s="21">
        <v>61141.52</v>
      </c>
      <c r="I38" s="20">
        <v>30425.6</v>
      </c>
      <c r="J38" s="20">
        <v>30424.07</v>
      </c>
      <c r="K38" s="20">
        <v>2617.7</v>
      </c>
      <c r="L38" s="20">
        <v>117062.02</v>
      </c>
      <c r="M38" s="20">
        <v>0</v>
      </c>
      <c r="N38" s="22">
        <f t="shared" si="1"/>
        <v>2115463.79</v>
      </c>
    </row>
    <row r="39" spans="2:14" ht="13.5">
      <c r="B39" s="19" t="s">
        <v>46</v>
      </c>
      <c r="C39" s="20">
        <v>3022752.25</v>
      </c>
      <c r="D39" s="20">
        <v>446622.27</v>
      </c>
      <c r="E39" s="20">
        <v>17502.96</v>
      </c>
      <c r="F39" s="20">
        <v>0</v>
      </c>
      <c r="G39" s="20">
        <v>54822.17</v>
      </c>
      <c r="H39" s="21">
        <v>102134.54999999999</v>
      </c>
      <c r="I39" s="20">
        <v>80860.55</v>
      </c>
      <c r="J39" s="20">
        <v>80856.48</v>
      </c>
      <c r="K39" s="20">
        <v>4844.56</v>
      </c>
      <c r="L39" s="20">
        <v>268881.88</v>
      </c>
      <c r="M39" s="20">
        <v>5312</v>
      </c>
      <c r="N39" s="22">
        <f t="shared" si="1"/>
        <v>4084589.6699999995</v>
      </c>
    </row>
    <row r="40" spans="2:14" ht="13.5">
      <c r="B40" s="19" t="s">
        <v>47</v>
      </c>
      <c r="C40" s="20">
        <v>1281100.86</v>
      </c>
      <c r="D40" s="20">
        <v>183221.07</v>
      </c>
      <c r="E40" s="20">
        <v>7679.58</v>
      </c>
      <c r="F40" s="20">
        <v>0</v>
      </c>
      <c r="G40" s="20">
        <v>22227.06</v>
      </c>
      <c r="H40" s="21">
        <v>46111.3</v>
      </c>
      <c r="I40" s="20">
        <v>31536.59</v>
      </c>
      <c r="J40" s="20">
        <v>31535</v>
      </c>
      <c r="K40" s="20">
        <v>2034.41</v>
      </c>
      <c r="L40" s="20">
        <v>100375.13</v>
      </c>
      <c r="M40" s="20">
        <v>0</v>
      </c>
      <c r="N40" s="22">
        <f t="shared" si="1"/>
        <v>1705821.0000000005</v>
      </c>
    </row>
    <row r="41" spans="2:14" ht="13.5">
      <c r="B41" s="19" t="s">
        <v>48</v>
      </c>
      <c r="C41" s="20">
        <v>542749.34</v>
      </c>
      <c r="D41" s="20">
        <v>52834.75</v>
      </c>
      <c r="E41" s="20">
        <v>3190.17</v>
      </c>
      <c r="F41" s="20">
        <v>0</v>
      </c>
      <c r="G41" s="20">
        <v>9660.81</v>
      </c>
      <c r="H41" s="21">
        <v>18851.079999999998</v>
      </c>
      <c r="I41" s="20">
        <v>9077.05</v>
      </c>
      <c r="J41" s="20">
        <v>9076.6</v>
      </c>
      <c r="K41" s="20">
        <v>866.45</v>
      </c>
      <c r="L41" s="20">
        <v>43967.83</v>
      </c>
      <c r="M41" s="20">
        <v>0</v>
      </c>
      <c r="N41" s="22">
        <f t="shared" si="1"/>
        <v>690274.08</v>
      </c>
    </row>
    <row r="42" spans="2:14" ht="13.5">
      <c r="B42" s="19" t="s">
        <v>49</v>
      </c>
      <c r="C42" s="20">
        <v>2287751.83</v>
      </c>
      <c r="D42" s="20">
        <v>427246.09</v>
      </c>
      <c r="E42" s="20">
        <v>13829.35</v>
      </c>
      <c r="F42" s="20">
        <v>0</v>
      </c>
      <c r="G42" s="20">
        <v>39247.8</v>
      </c>
      <c r="H42" s="21">
        <v>83590.51999999999</v>
      </c>
      <c r="I42" s="20">
        <v>53632.81</v>
      </c>
      <c r="J42" s="20">
        <v>53630.11</v>
      </c>
      <c r="K42" s="20">
        <v>3624.69</v>
      </c>
      <c r="L42" s="20">
        <v>171616.36</v>
      </c>
      <c r="M42" s="20">
        <v>0</v>
      </c>
      <c r="N42" s="22">
        <f t="shared" si="1"/>
        <v>3134169.5599999996</v>
      </c>
    </row>
    <row r="43" spans="2:14" ht="13.5">
      <c r="B43" s="19" t="s">
        <v>50</v>
      </c>
      <c r="C43" s="20">
        <v>1022188.3200000001</v>
      </c>
      <c r="D43" s="20">
        <v>164762.6</v>
      </c>
      <c r="E43" s="20">
        <v>6013.76</v>
      </c>
      <c r="F43" s="20">
        <v>0</v>
      </c>
      <c r="G43" s="20">
        <v>18173.29</v>
      </c>
      <c r="H43" s="21">
        <v>35563.26</v>
      </c>
      <c r="I43" s="20">
        <v>25045.34</v>
      </c>
      <c r="J43" s="20">
        <v>25044.08</v>
      </c>
      <c r="K43" s="20">
        <v>1631.43</v>
      </c>
      <c r="L43" s="20">
        <v>85895.2</v>
      </c>
      <c r="M43" s="20">
        <v>87365</v>
      </c>
      <c r="N43" s="22">
        <f t="shared" si="1"/>
        <v>1471682.2800000003</v>
      </c>
    </row>
    <row r="44" spans="2:14" ht="13.5">
      <c r="B44" s="19" t="s">
        <v>51</v>
      </c>
      <c r="C44" s="20">
        <v>2922068.72</v>
      </c>
      <c r="D44" s="20">
        <v>522284.64</v>
      </c>
      <c r="E44" s="20">
        <v>16533.16</v>
      </c>
      <c r="F44" s="20">
        <v>0</v>
      </c>
      <c r="G44" s="20">
        <v>54486.63</v>
      </c>
      <c r="H44" s="21">
        <v>94554.29</v>
      </c>
      <c r="I44" s="20">
        <v>62741.35</v>
      </c>
      <c r="J44" s="20">
        <v>62738.2</v>
      </c>
      <c r="K44" s="20">
        <v>4711.01</v>
      </c>
      <c r="L44" s="20">
        <v>271192.06</v>
      </c>
      <c r="M44" s="20">
        <v>109677</v>
      </c>
      <c r="N44" s="22">
        <f t="shared" si="1"/>
        <v>4120987.0600000005</v>
      </c>
    </row>
    <row r="45" spans="2:14" ht="13.5">
      <c r="B45" s="19" t="s">
        <v>52</v>
      </c>
      <c r="C45" s="20">
        <v>9615071.99</v>
      </c>
      <c r="D45" s="20">
        <v>2518158.38</v>
      </c>
      <c r="E45" s="20">
        <v>55203.92</v>
      </c>
      <c r="F45" s="20">
        <v>0</v>
      </c>
      <c r="G45" s="20">
        <v>176199.72</v>
      </c>
      <c r="H45" s="21">
        <v>319789.31999999995</v>
      </c>
      <c r="I45" s="20">
        <v>298010.23</v>
      </c>
      <c r="J45" s="20">
        <v>297995.24</v>
      </c>
      <c r="K45" s="20">
        <v>15443.94</v>
      </c>
      <c r="L45" s="20">
        <v>845788.09</v>
      </c>
      <c r="M45" s="20">
        <v>1670358</v>
      </c>
      <c r="N45" s="22">
        <f t="shared" si="1"/>
        <v>15812018.830000002</v>
      </c>
    </row>
    <row r="46" spans="2:14" ht="13.5">
      <c r="B46" s="19" t="s">
        <v>53</v>
      </c>
      <c r="C46" s="20">
        <v>683581.6100000001</v>
      </c>
      <c r="D46" s="20">
        <v>126394.87</v>
      </c>
      <c r="E46" s="20">
        <v>4101.85</v>
      </c>
      <c r="F46" s="20">
        <v>0</v>
      </c>
      <c r="G46" s="20">
        <v>11844.28</v>
      </c>
      <c r="H46" s="21">
        <v>24648.87</v>
      </c>
      <c r="I46" s="20">
        <v>16543.77</v>
      </c>
      <c r="J46" s="20">
        <v>16542.94</v>
      </c>
      <c r="K46" s="20">
        <v>1085.25</v>
      </c>
      <c r="L46" s="20">
        <v>53271.16</v>
      </c>
      <c r="M46" s="20">
        <v>0</v>
      </c>
      <c r="N46" s="22">
        <f t="shared" si="1"/>
        <v>938014.6000000001</v>
      </c>
    </row>
    <row r="47" spans="2:14" ht="13.5">
      <c r="B47" s="19" t="s">
        <v>96</v>
      </c>
      <c r="C47" s="20">
        <v>858104.5</v>
      </c>
      <c r="D47" s="20">
        <v>128732.28</v>
      </c>
      <c r="E47" s="20">
        <v>5144.22</v>
      </c>
      <c r="F47" s="20">
        <v>0</v>
      </c>
      <c r="G47" s="20">
        <v>14886.9</v>
      </c>
      <c r="H47" s="21">
        <v>30889.43</v>
      </c>
      <c r="I47" s="20">
        <v>16844</v>
      </c>
      <c r="J47" s="20">
        <v>16843.15</v>
      </c>
      <c r="K47" s="20">
        <v>1362.66</v>
      </c>
      <c r="L47" s="20">
        <v>65285.28</v>
      </c>
      <c r="M47" s="20">
        <v>115456</v>
      </c>
      <c r="N47" s="22">
        <f t="shared" si="1"/>
        <v>1253548.42</v>
      </c>
    </row>
    <row r="48" spans="2:14" ht="13.5">
      <c r="B48" s="19" t="s">
        <v>54</v>
      </c>
      <c r="C48" s="20">
        <v>1183865.56</v>
      </c>
      <c r="D48" s="20">
        <v>83113.51999999999</v>
      </c>
      <c r="E48" s="20">
        <v>5784.06</v>
      </c>
      <c r="F48" s="20">
        <v>0</v>
      </c>
      <c r="G48" s="20">
        <v>25598.26</v>
      </c>
      <c r="H48" s="21">
        <v>28431.85</v>
      </c>
      <c r="I48" s="20">
        <v>10682.03</v>
      </c>
      <c r="J48" s="20">
        <v>10681.5</v>
      </c>
      <c r="K48" s="20">
        <v>1974.42</v>
      </c>
      <c r="L48" s="20">
        <v>153003.79</v>
      </c>
      <c r="M48" s="20">
        <v>0</v>
      </c>
      <c r="N48" s="22">
        <f t="shared" si="1"/>
        <v>1503134.9900000002</v>
      </c>
    </row>
    <row r="49" spans="2:14" ht="13.5">
      <c r="B49" s="19" t="s">
        <v>93</v>
      </c>
      <c r="C49" s="20">
        <v>1070943.9500000002</v>
      </c>
      <c r="D49" s="20">
        <v>192880.59</v>
      </c>
      <c r="E49" s="20">
        <v>6243.94</v>
      </c>
      <c r="F49" s="20">
        <v>0</v>
      </c>
      <c r="G49" s="20">
        <v>19258.47</v>
      </c>
      <c r="H49" s="21">
        <v>36647.399999999994</v>
      </c>
      <c r="I49" s="20">
        <v>26489.76</v>
      </c>
      <c r="J49" s="20">
        <v>26488.43</v>
      </c>
      <c r="K49" s="20">
        <v>1713.33</v>
      </c>
      <c r="L49" s="20">
        <v>92993.99</v>
      </c>
      <c r="M49" s="20">
        <v>95711</v>
      </c>
      <c r="N49" s="22">
        <f t="shared" si="1"/>
        <v>1569370.86</v>
      </c>
    </row>
    <row r="50" spans="2:14" ht="13.5">
      <c r="B50" s="19" t="s">
        <v>56</v>
      </c>
      <c r="C50" s="20">
        <v>1642900.85</v>
      </c>
      <c r="D50" s="20">
        <v>303284.5</v>
      </c>
      <c r="E50" s="20">
        <v>9667.89</v>
      </c>
      <c r="F50" s="20">
        <v>0</v>
      </c>
      <c r="G50" s="20">
        <v>29199.81</v>
      </c>
      <c r="H50" s="21">
        <v>57183.92</v>
      </c>
      <c r="I50" s="20">
        <v>38396.09</v>
      </c>
      <c r="J50" s="20">
        <v>38394.16</v>
      </c>
      <c r="K50" s="20">
        <v>2621.94</v>
      </c>
      <c r="L50" s="20">
        <v>136651.57</v>
      </c>
      <c r="M50" s="20">
        <v>0</v>
      </c>
      <c r="N50" s="22">
        <f t="shared" si="1"/>
        <v>2258300.73</v>
      </c>
    </row>
    <row r="51" spans="2:14" ht="13.5">
      <c r="B51" s="19" t="s">
        <v>95</v>
      </c>
      <c r="C51" s="20">
        <v>489284.55</v>
      </c>
      <c r="D51" s="20">
        <v>59652.05</v>
      </c>
      <c r="E51" s="20">
        <v>2848.29</v>
      </c>
      <c r="F51" s="20">
        <v>0</v>
      </c>
      <c r="G51" s="20">
        <v>8815.58</v>
      </c>
      <c r="H51" s="21">
        <v>16695.77</v>
      </c>
      <c r="I51" s="20">
        <v>10784.68</v>
      </c>
      <c r="J51" s="20">
        <v>10784.14</v>
      </c>
      <c r="K51" s="20">
        <v>783.08</v>
      </c>
      <c r="L51" s="20">
        <v>42224.92</v>
      </c>
      <c r="M51" s="20">
        <v>14818</v>
      </c>
      <c r="N51" s="22">
        <f t="shared" si="1"/>
        <v>656691.06</v>
      </c>
    </row>
    <row r="52" spans="2:14" ht="13.5">
      <c r="B52" s="19" t="s">
        <v>57</v>
      </c>
      <c r="C52" s="20">
        <v>1656093.7000000002</v>
      </c>
      <c r="D52" s="20">
        <v>214391.3</v>
      </c>
      <c r="E52" s="20">
        <v>9708.18</v>
      </c>
      <c r="F52" s="20">
        <v>0</v>
      </c>
      <c r="G52" s="20">
        <v>29578.23</v>
      </c>
      <c r="H52" s="21">
        <v>57239.62</v>
      </c>
      <c r="I52" s="20">
        <v>38924.31</v>
      </c>
      <c r="J52" s="20">
        <v>38922.35</v>
      </c>
      <c r="K52" s="20">
        <v>2645.67</v>
      </c>
      <c r="L52" s="20">
        <v>139732.83000000002</v>
      </c>
      <c r="M52" s="20">
        <v>0</v>
      </c>
      <c r="N52" s="22">
        <f t="shared" si="1"/>
        <v>2187236.1900000004</v>
      </c>
    </row>
    <row r="53" spans="2:14" ht="13.5">
      <c r="B53" s="19" t="s">
        <v>58</v>
      </c>
      <c r="C53" s="20">
        <v>1626491.96</v>
      </c>
      <c r="D53" s="20">
        <v>243923.2</v>
      </c>
      <c r="E53" s="20">
        <v>9649.86</v>
      </c>
      <c r="F53" s="20">
        <v>0</v>
      </c>
      <c r="G53" s="20">
        <v>28605.61</v>
      </c>
      <c r="H53" s="21">
        <v>57460.99</v>
      </c>
      <c r="I53" s="20">
        <v>42163.38</v>
      </c>
      <c r="J53" s="20">
        <v>42161.26</v>
      </c>
      <c r="K53" s="20">
        <v>2590.1</v>
      </c>
      <c r="L53" s="20">
        <v>133498.40000000002</v>
      </c>
      <c r="M53" s="20">
        <v>147072</v>
      </c>
      <c r="N53" s="22">
        <f t="shared" si="1"/>
        <v>2333616.7600000002</v>
      </c>
    </row>
    <row r="54" spans="2:14" ht="13.5">
      <c r="B54" s="19" t="s">
        <v>92</v>
      </c>
      <c r="C54" s="20">
        <v>933838.62</v>
      </c>
      <c r="D54" s="20">
        <v>162245.3</v>
      </c>
      <c r="E54" s="20">
        <v>5237.65</v>
      </c>
      <c r="F54" s="20">
        <v>0</v>
      </c>
      <c r="G54" s="20">
        <v>17590.32</v>
      </c>
      <c r="H54" s="21">
        <v>29720.47</v>
      </c>
      <c r="I54" s="20">
        <v>21158.96</v>
      </c>
      <c r="J54" s="20">
        <v>21157.89</v>
      </c>
      <c r="K54" s="20">
        <v>1508.87</v>
      </c>
      <c r="L54" s="20">
        <v>90892.73000000001</v>
      </c>
      <c r="M54" s="20">
        <v>0</v>
      </c>
      <c r="N54" s="22">
        <f t="shared" si="1"/>
        <v>1283350.8099999998</v>
      </c>
    </row>
    <row r="55" spans="2:14" ht="13.5">
      <c r="B55" s="19" t="s">
        <v>59</v>
      </c>
      <c r="C55" s="20">
        <v>1140417.5</v>
      </c>
      <c r="D55" s="20">
        <v>211420.27</v>
      </c>
      <c r="E55" s="20">
        <v>6441.38</v>
      </c>
      <c r="F55" s="20">
        <v>0</v>
      </c>
      <c r="G55" s="20">
        <v>21307.82</v>
      </c>
      <c r="H55" s="21">
        <v>36782.1</v>
      </c>
      <c r="I55" s="20">
        <v>27591.61</v>
      </c>
      <c r="J55" s="20">
        <v>27590.22</v>
      </c>
      <c r="K55" s="20">
        <v>1839.41</v>
      </c>
      <c r="L55" s="20">
        <v>109318.47</v>
      </c>
      <c r="M55" s="20">
        <v>0</v>
      </c>
      <c r="N55" s="22">
        <f t="shared" si="1"/>
        <v>1582708.78</v>
      </c>
    </row>
    <row r="56" spans="2:14" ht="13.5">
      <c r="B56" s="19" t="s">
        <v>60</v>
      </c>
      <c r="C56" s="20">
        <v>1086817.1300000001</v>
      </c>
      <c r="D56" s="20">
        <v>207171.91999999998</v>
      </c>
      <c r="E56" s="20">
        <v>6614.7</v>
      </c>
      <c r="F56" s="20">
        <v>0</v>
      </c>
      <c r="G56" s="20">
        <v>18471.83</v>
      </c>
      <c r="H56" s="21">
        <v>40195.93</v>
      </c>
      <c r="I56" s="20">
        <v>26414.87</v>
      </c>
      <c r="J56" s="20">
        <v>26413.54</v>
      </c>
      <c r="K56" s="20">
        <v>1718.7</v>
      </c>
      <c r="L56" s="20">
        <v>79922.37</v>
      </c>
      <c r="M56" s="20">
        <v>682</v>
      </c>
      <c r="N56" s="22">
        <f t="shared" si="1"/>
        <v>1494422.9900000002</v>
      </c>
    </row>
    <row r="57" spans="2:14" ht="13.5">
      <c r="B57" s="19" t="s">
        <v>61</v>
      </c>
      <c r="C57" s="20">
        <v>1170731.52</v>
      </c>
      <c r="D57" s="20">
        <v>153018.47</v>
      </c>
      <c r="E57" s="20">
        <v>6105.58</v>
      </c>
      <c r="F57" s="20">
        <v>0</v>
      </c>
      <c r="G57" s="20">
        <v>23828.06</v>
      </c>
      <c r="H57" s="21">
        <v>32282.67</v>
      </c>
      <c r="I57" s="20">
        <v>20101.78</v>
      </c>
      <c r="J57" s="20">
        <v>20100.77</v>
      </c>
      <c r="K57" s="20">
        <v>1924.78</v>
      </c>
      <c r="L57" s="20">
        <v>134810.07</v>
      </c>
      <c r="M57" s="20">
        <v>82714</v>
      </c>
      <c r="N57" s="22">
        <f t="shared" si="1"/>
        <v>1645617.7000000002</v>
      </c>
    </row>
    <row r="58" spans="2:14" ht="13.5">
      <c r="B58" s="19" t="s">
        <v>62</v>
      </c>
      <c r="C58" s="20">
        <v>1749327.38</v>
      </c>
      <c r="D58" s="20">
        <v>321663.52999999997</v>
      </c>
      <c r="E58" s="20">
        <v>10031.94</v>
      </c>
      <c r="F58" s="20">
        <v>0</v>
      </c>
      <c r="G58" s="20">
        <v>32101.92</v>
      </c>
      <c r="H58" s="21">
        <v>58055.44</v>
      </c>
      <c r="I58" s="20">
        <v>42857.02</v>
      </c>
      <c r="J58" s="20">
        <v>42854.86</v>
      </c>
      <c r="K58" s="20">
        <v>2810.64</v>
      </c>
      <c r="L58" s="20">
        <v>159590.61</v>
      </c>
      <c r="M58" s="20">
        <v>0</v>
      </c>
      <c r="N58" s="22">
        <f t="shared" si="1"/>
        <v>2419293.34</v>
      </c>
    </row>
    <row r="59" spans="2:14" ht="13.5">
      <c r="B59" s="19" t="s">
        <v>63</v>
      </c>
      <c r="C59" s="20">
        <v>3755207.86</v>
      </c>
      <c r="D59" s="20">
        <v>595969.48</v>
      </c>
      <c r="E59" s="20">
        <v>21791.4</v>
      </c>
      <c r="F59" s="20">
        <v>0</v>
      </c>
      <c r="G59" s="20">
        <v>67924.36</v>
      </c>
      <c r="H59" s="21">
        <v>127393.36</v>
      </c>
      <c r="I59" s="20">
        <v>103889.15</v>
      </c>
      <c r="J59" s="20">
        <v>103883.92</v>
      </c>
      <c r="K59" s="20">
        <v>6015.06</v>
      </c>
      <c r="L59" s="20">
        <v>332559.29</v>
      </c>
      <c r="M59" s="20">
        <v>518673</v>
      </c>
      <c r="N59" s="22">
        <f t="shared" si="1"/>
        <v>5633306.880000001</v>
      </c>
    </row>
    <row r="60" spans="2:14" ht="13.5">
      <c r="B60" s="19" t="s">
        <v>64</v>
      </c>
      <c r="C60" s="20">
        <v>544282.6000000001</v>
      </c>
      <c r="D60" s="20">
        <v>81284.29999999999</v>
      </c>
      <c r="E60" s="20">
        <v>3221.67</v>
      </c>
      <c r="F60" s="20">
        <v>0</v>
      </c>
      <c r="G60" s="20">
        <v>9601.45</v>
      </c>
      <c r="H60" s="21">
        <v>19147.26</v>
      </c>
      <c r="I60" s="20">
        <v>10156.02</v>
      </c>
      <c r="J60" s="20">
        <v>10155.51</v>
      </c>
      <c r="K60" s="20">
        <v>867.28</v>
      </c>
      <c r="L60" s="20">
        <v>43379.31</v>
      </c>
      <c r="M60" s="20">
        <v>0</v>
      </c>
      <c r="N60" s="22">
        <f t="shared" si="1"/>
        <v>722095.4000000001</v>
      </c>
    </row>
    <row r="61" spans="2:14" ht="13.5">
      <c r="B61" s="19" t="s">
        <v>65</v>
      </c>
      <c r="C61" s="20">
        <v>3484813.37</v>
      </c>
      <c r="D61" s="20">
        <v>460183.16</v>
      </c>
      <c r="E61" s="20">
        <v>20084.23</v>
      </c>
      <c r="F61" s="20">
        <v>0</v>
      </c>
      <c r="G61" s="20">
        <v>63565.51</v>
      </c>
      <c r="H61" s="21">
        <v>116728.89</v>
      </c>
      <c r="I61" s="20">
        <v>76409.43</v>
      </c>
      <c r="J61" s="20">
        <v>76405.59</v>
      </c>
      <c r="K61" s="20">
        <v>5591.88</v>
      </c>
      <c r="L61" s="20">
        <v>304451.33999999997</v>
      </c>
      <c r="M61" s="20">
        <v>295062</v>
      </c>
      <c r="N61" s="22">
        <f t="shared" si="1"/>
        <v>4903295.399999999</v>
      </c>
    </row>
    <row r="62" spans="2:14" ht="13.5">
      <c r="B62" s="19" t="s">
        <v>66</v>
      </c>
      <c r="C62" s="20">
        <v>3286807.8</v>
      </c>
      <c r="D62" s="20">
        <v>220305.12</v>
      </c>
      <c r="E62" s="20">
        <v>14942.96</v>
      </c>
      <c r="F62" s="20">
        <v>0</v>
      </c>
      <c r="G62" s="20">
        <v>75368.06</v>
      </c>
      <c r="H62" s="21">
        <v>66885.94</v>
      </c>
      <c r="I62" s="20">
        <v>32460.31</v>
      </c>
      <c r="J62" s="20">
        <v>32458.68</v>
      </c>
      <c r="K62" s="20">
        <v>5561.9</v>
      </c>
      <c r="L62" s="20">
        <v>480444.88</v>
      </c>
      <c r="M62" s="20">
        <v>362621</v>
      </c>
      <c r="N62" s="22">
        <f t="shared" si="1"/>
        <v>4577856.65</v>
      </c>
    </row>
    <row r="63" spans="2:14" ht="13.5">
      <c r="B63" s="19" t="s">
        <v>67</v>
      </c>
      <c r="C63" s="20">
        <v>2940550.21</v>
      </c>
      <c r="D63" s="20">
        <v>430361.21</v>
      </c>
      <c r="E63" s="20">
        <v>16504.18</v>
      </c>
      <c r="F63" s="20">
        <v>0</v>
      </c>
      <c r="G63" s="20">
        <v>55345.9</v>
      </c>
      <c r="H63" s="21">
        <v>93709.63</v>
      </c>
      <c r="I63" s="20">
        <v>66154.57</v>
      </c>
      <c r="J63" s="20">
        <v>66151.24</v>
      </c>
      <c r="K63" s="20">
        <v>4750.41</v>
      </c>
      <c r="L63" s="20">
        <v>280804.24</v>
      </c>
      <c r="M63" s="20">
        <v>0</v>
      </c>
      <c r="N63" s="22">
        <f t="shared" si="1"/>
        <v>3954331.59</v>
      </c>
    </row>
    <row r="64" spans="2:14" ht="13.5">
      <c r="B64" s="19" t="s">
        <v>68</v>
      </c>
      <c r="C64" s="20">
        <v>2401269.66</v>
      </c>
      <c r="D64" s="20">
        <v>311009.16</v>
      </c>
      <c r="E64" s="20">
        <v>13994.93</v>
      </c>
      <c r="F64" s="20">
        <v>0</v>
      </c>
      <c r="G64" s="20">
        <v>43201.47</v>
      </c>
      <c r="H64" s="21">
        <v>82114.34</v>
      </c>
      <c r="I64" s="20">
        <v>55766.13</v>
      </c>
      <c r="J64" s="20">
        <v>55763.32</v>
      </c>
      <c r="K64" s="20">
        <v>3841.99</v>
      </c>
      <c r="L64" s="20">
        <v>205404.21000000002</v>
      </c>
      <c r="M64" s="20">
        <v>0</v>
      </c>
      <c r="N64" s="22">
        <f t="shared" si="1"/>
        <v>3172365.2100000004</v>
      </c>
    </row>
    <row r="65" spans="2:14" ht="13.5">
      <c r="B65" s="19" t="s">
        <v>69</v>
      </c>
      <c r="C65" s="20">
        <v>2533726.2</v>
      </c>
      <c r="D65" s="20">
        <v>371661.06</v>
      </c>
      <c r="E65" s="20">
        <v>14911.03</v>
      </c>
      <c r="F65" s="20">
        <v>0</v>
      </c>
      <c r="G65" s="20">
        <v>45029.14</v>
      </c>
      <c r="H65" s="21">
        <v>88200.71</v>
      </c>
      <c r="I65" s="20">
        <v>67207.38</v>
      </c>
      <c r="J65" s="20">
        <v>67204</v>
      </c>
      <c r="K65" s="20">
        <v>4043.55</v>
      </c>
      <c r="L65" s="20">
        <v>214226.59000000003</v>
      </c>
      <c r="M65" s="20">
        <v>294190</v>
      </c>
      <c r="N65" s="22">
        <f t="shared" si="1"/>
        <v>3700399.6599999997</v>
      </c>
    </row>
    <row r="66" spans="2:14" ht="13.5">
      <c r="B66" s="19" t="s">
        <v>70</v>
      </c>
      <c r="C66" s="20">
        <v>3573182.2699999996</v>
      </c>
      <c r="D66" s="20">
        <v>472163.42</v>
      </c>
      <c r="E66" s="20">
        <v>20733.25</v>
      </c>
      <c r="F66" s="20">
        <v>0</v>
      </c>
      <c r="G66" s="20">
        <v>64639.04</v>
      </c>
      <c r="H66" s="21">
        <v>121198.16</v>
      </c>
      <c r="I66" s="20">
        <v>83180.24</v>
      </c>
      <c r="J66" s="20">
        <v>83176.06</v>
      </c>
      <c r="K66" s="20">
        <v>5723.63</v>
      </c>
      <c r="L66" s="20">
        <v>307453.17000000004</v>
      </c>
      <c r="M66" s="20">
        <v>337631</v>
      </c>
      <c r="N66" s="22">
        <f t="shared" si="1"/>
        <v>5069080.239999999</v>
      </c>
    </row>
    <row r="67" spans="2:14" ht="13.5">
      <c r="B67" s="19" t="s">
        <v>71</v>
      </c>
      <c r="C67" s="20">
        <v>1682927.08</v>
      </c>
      <c r="D67" s="20">
        <v>290235.86</v>
      </c>
      <c r="E67" s="20">
        <v>10513.25</v>
      </c>
      <c r="F67" s="20">
        <v>0</v>
      </c>
      <c r="G67" s="20">
        <v>27561.33</v>
      </c>
      <c r="H67" s="21">
        <v>65164.48</v>
      </c>
      <c r="I67" s="20">
        <v>34098.13</v>
      </c>
      <c r="J67" s="20">
        <v>34096.41</v>
      </c>
      <c r="K67" s="20">
        <v>2641.94</v>
      </c>
      <c r="L67" s="20">
        <v>106513.07999999999</v>
      </c>
      <c r="M67" s="20">
        <v>0</v>
      </c>
      <c r="N67" s="22">
        <f t="shared" si="1"/>
        <v>2253751.56</v>
      </c>
    </row>
    <row r="68" spans="2:14" ht="13.5">
      <c r="B68" s="19" t="s">
        <v>72</v>
      </c>
      <c r="C68" s="20">
        <v>7965642</v>
      </c>
      <c r="D68" s="20">
        <v>1661456.38</v>
      </c>
      <c r="E68" s="20">
        <v>45469.61</v>
      </c>
      <c r="F68" s="20">
        <v>0</v>
      </c>
      <c r="G68" s="20">
        <v>146991.72</v>
      </c>
      <c r="H68" s="21">
        <v>262075.76</v>
      </c>
      <c r="I68" s="20">
        <v>222550.13</v>
      </c>
      <c r="J68" s="20">
        <v>222538.94</v>
      </c>
      <c r="K68" s="20">
        <v>12813.6</v>
      </c>
      <c r="L68" s="20">
        <v>707023.0800000001</v>
      </c>
      <c r="M68" s="20">
        <v>21137</v>
      </c>
      <c r="N68" s="22">
        <f t="shared" si="1"/>
        <v>11267698.219999999</v>
      </c>
    </row>
    <row r="69" spans="2:14" ht="13.5">
      <c r="B69" s="19" t="s">
        <v>73</v>
      </c>
      <c r="C69" s="20">
        <v>2775060.7199999997</v>
      </c>
      <c r="D69" s="20">
        <v>505295.78</v>
      </c>
      <c r="E69" s="20">
        <v>16869.57</v>
      </c>
      <c r="F69" s="20">
        <v>0</v>
      </c>
      <c r="G69" s="20">
        <v>47243.86</v>
      </c>
      <c r="H69" s="21">
        <v>102416.42</v>
      </c>
      <c r="I69" s="20">
        <v>65718.82</v>
      </c>
      <c r="J69" s="20">
        <v>65715.51</v>
      </c>
      <c r="K69" s="20">
        <v>4389.97</v>
      </c>
      <c r="L69" s="20">
        <v>203757.47</v>
      </c>
      <c r="M69" s="20">
        <v>233255</v>
      </c>
      <c r="N69" s="22">
        <f t="shared" si="1"/>
        <v>4019723.1199999996</v>
      </c>
    </row>
    <row r="70" spans="2:14" ht="13.5">
      <c r="B70" s="19" t="s">
        <v>74</v>
      </c>
      <c r="C70" s="20">
        <v>4719134.82</v>
      </c>
      <c r="D70" s="20">
        <v>859801.24</v>
      </c>
      <c r="E70" s="20">
        <v>26913.96</v>
      </c>
      <c r="F70" s="20">
        <v>0</v>
      </c>
      <c r="G70" s="20">
        <v>87175.27</v>
      </c>
      <c r="H70" s="21">
        <v>155005.12999999998</v>
      </c>
      <c r="I70" s="20">
        <v>118292.94</v>
      </c>
      <c r="J70" s="20">
        <v>118286.99</v>
      </c>
      <c r="K70" s="20">
        <v>7592.96</v>
      </c>
      <c r="L70" s="20">
        <v>428112.04000000004</v>
      </c>
      <c r="M70" s="20">
        <v>787618</v>
      </c>
      <c r="N70" s="22">
        <f t="shared" si="1"/>
        <v>7307933.350000001</v>
      </c>
    </row>
    <row r="71" spans="2:14" ht="13.5">
      <c r="B71" s="19" t="s">
        <v>75</v>
      </c>
      <c r="C71" s="20">
        <v>3681438.96</v>
      </c>
      <c r="D71" s="20">
        <v>513011.59</v>
      </c>
      <c r="E71" s="20">
        <v>21949.38</v>
      </c>
      <c r="F71" s="20">
        <v>0</v>
      </c>
      <c r="G71" s="20">
        <v>64331.65</v>
      </c>
      <c r="H71" s="21">
        <v>131221.63</v>
      </c>
      <c r="I71" s="20">
        <v>84203.9</v>
      </c>
      <c r="J71" s="20">
        <v>84199.66</v>
      </c>
      <c r="K71" s="20">
        <v>5854.74</v>
      </c>
      <c r="L71" s="20">
        <v>287633.32</v>
      </c>
      <c r="M71" s="20">
        <v>0</v>
      </c>
      <c r="N71" s="22">
        <f t="shared" si="1"/>
        <v>4873844.830000001</v>
      </c>
    </row>
    <row r="72" spans="2:14" ht="13.5">
      <c r="B72" s="19" t="s">
        <v>76</v>
      </c>
      <c r="C72" s="20">
        <v>2215579.2</v>
      </c>
      <c r="D72" s="20">
        <v>267198.1</v>
      </c>
      <c r="E72" s="20">
        <v>13004.12</v>
      </c>
      <c r="F72" s="20">
        <v>0</v>
      </c>
      <c r="G72" s="20">
        <v>39508.44</v>
      </c>
      <c r="H72" s="21">
        <v>76751.89</v>
      </c>
      <c r="I72" s="20">
        <v>47553.41</v>
      </c>
      <c r="J72" s="20">
        <v>47551.01</v>
      </c>
      <c r="K72" s="20">
        <v>3538.32</v>
      </c>
      <c r="L72" s="20">
        <v>183277.96999999997</v>
      </c>
      <c r="M72" s="20">
        <v>76113</v>
      </c>
      <c r="N72" s="22">
        <f t="shared" si="1"/>
        <v>2970075.46</v>
      </c>
    </row>
    <row r="73" spans="2:14" ht="13.5">
      <c r="B73" s="19" t="s">
        <v>77</v>
      </c>
      <c r="C73" s="20">
        <v>1483530.3900000001</v>
      </c>
      <c r="D73" s="20">
        <v>133091.18</v>
      </c>
      <c r="E73" s="20">
        <v>7796.12</v>
      </c>
      <c r="F73" s="20">
        <v>0</v>
      </c>
      <c r="G73" s="20">
        <v>29966.2</v>
      </c>
      <c r="H73" s="21">
        <v>41548.02</v>
      </c>
      <c r="I73" s="20">
        <v>22940.04</v>
      </c>
      <c r="J73" s="20">
        <v>22938.89</v>
      </c>
      <c r="K73" s="20">
        <v>2434.77</v>
      </c>
      <c r="L73" s="20">
        <v>166399</v>
      </c>
      <c r="M73" s="20">
        <v>122052</v>
      </c>
      <c r="N73" s="22">
        <f aca="true" t="shared" si="2" ref="N73:N88">SUM(C73:M73)</f>
        <v>2032696.61</v>
      </c>
    </row>
    <row r="74" spans="2:14" ht="13.5">
      <c r="B74" s="19" t="s">
        <v>78</v>
      </c>
      <c r="C74" s="20">
        <v>3939631.3200000003</v>
      </c>
      <c r="D74" s="20">
        <v>643630.64</v>
      </c>
      <c r="E74" s="20">
        <v>20491.25</v>
      </c>
      <c r="F74" s="20">
        <v>0</v>
      </c>
      <c r="G74" s="20">
        <v>80394.37</v>
      </c>
      <c r="H74" s="21">
        <v>108044.31999999999</v>
      </c>
      <c r="I74" s="20">
        <v>92092.12</v>
      </c>
      <c r="J74" s="20">
        <v>92087.49</v>
      </c>
      <c r="K74" s="20">
        <v>6480.98</v>
      </c>
      <c r="L74" s="20">
        <v>454636.05</v>
      </c>
      <c r="M74" s="20">
        <v>0</v>
      </c>
      <c r="N74" s="22">
        <f t="shared" si="2"/>
        <v>5437488.540000001</v>
      </c>
    </row>
    <row r="75" spans="2:14" ht="13.5">
      <c r="B75" s="19" t="s">
        <v>80</v>
      </c>
      <c r="C75" s="20">
        <v>1144896.9100000001</v>
      </c>
      <c r="D75" s="20">
        <v>177617.77</v>
      </c>
      <c r="E75" s="20">
        <v>6686.05</v>
      </c>
      <c r="F75" s="20">
        <v>0</v>
      </c>
      <c r="G75" s="20">
        <v>20546.18</v>
      </c>
      <c r="H75" s="21">
        <v>39296.29</v>
      </c>
      <c r="I75" s="20">
        <v>32174.94</v>
      </c>
      <c r="J75" s="20">
        <v>32173.32</v>
      </c>
      <c r="K75" s="20">
        <v>1830.84</v>
      </c>
      <c r="L75" s="20">
        <v>100735.39</v>
      </c>
      <c r="M75" s="20">
        <v>0</v>
      </c>
      <c r="N75" s="22">
        <f t="shared" si="2"/>
        <v>1555957.6900000002</v>
      </c>
    </row>
    <row r="76" spans="2:14" ht="13.5">
      <c r="B76" s="19" t="s">
        <v>79</v>
      </c>
      <c r="C76" s="20">
        <v>712504.53</v>
      </c>
      <c r="D76" s="20">
        <v>83027.37</v>
      </c>
      <c r="E76" s="20">
        <v>4096.19</v>
      </c>
      <c r="F76" s="20">
        <v>0</v>
      </c>
      <c r="G76" s="20">
        <v>13036.02</v>
      </c>
      <c r="H76" s="21">
        <v>23755.84</v>
      </c>
      <c r="I76" s="20">
        <v>14690.99</v>
      </c>
      <c r="J76" s="20">
        <v>14690.25</v>
      </c>
      <c r="K76" s="20">
        <v>1144.06</v>
      </c>
      <c r="L76" s="20">
        <v>63637.979999999996</v>
      </c>
      <c r="M76" s="20">
        <v>114152</v>
      </c>
      <c r="N76" s="22">
        <f t="shared" si="2"/>
        <v>1044735.23</v>
      </c>
    </row>
    <row r="77" spans="2:14" ht="13.5">
      <c r="B77" s="19" t="s">
        <v>81</v>
      </c>
      <c r="C77" s="20">
        <v>1155793.1400000001</v>
      </c>
      <c r="D77" s="20">
        <v>140716.52</v>
      </c>
      <c r="E77" s="20">
        <v>6395.96</v>
      </c>
      <c r="F77" s="20">
        <v>0</v>
      </c>
      <c r="G77" s="20">
        <v>22104.82</v>
      </c>
      <c r="H77" s="21">
        <v>35849.14</v>
      </c>
      <c r="I77" s="20">
        <v>18357.65</v>
      </c>
      <c r="J77" s="20">
        <v>18356.72</v>
      </c>
      <c r="K77" s="20">
        <v>1873.71</v>
      </c>
      <c r="L77" s="20">
        <v>113443.22</v>
      </c>
      <c r="M77" s="20">
        <v>0</v>
      </c>
      <c r="N77" s="22">
        <f t="shared" si="2"/>
        <v>1512890.88</v>
      </c>
    </row>
    <row r="78" spans="2:14" ht="13.5">
      <c r="B78" s="19" t="s">
        <v>82</v>
      </c>
      <c r="C78" s="20">
        <v>891969.64</v>
      </c>
      <c r="D78" s="20">
        <v>92024.27</v>
      </c>
      <c r="E78" s="20">
        <v>4522.86</v>
      </c>
      <c r="F78" s="20">
        <v>0</v>
      </c>
      <c r="G78" s="20">
        <v>18651.17</v>
      </c>
      <c r="H78" s="21">
        <v>23203.23</v>
      </c>
      <c r="I78" s="20">
        <v>12193.66</v>
      </c>
      <c r="J78" s="20">
        <v>12193.05</v>
      </c>
      <c r="K78" s="20">
        <v>1475.74</v>
      </c>
      <c r="L78" s="20">
        <v>108401.65</v>
      </c>
      <c r="M78" s="20">
        <v>0</v>
      </c>
      <c r="N78" s="22">
        <f t="shared" si="2"/>
        <v>1164635.27</v>
      </c>
    </row>
    <row r="79" spans="2:14" ht="13.5">
      <c r="B79" s="19" t="s">
        <v>83</v>
      </c>
      <c r="C79" s="20">
        <v>6132701.98</v>
      </c>
      <c r="D79" s="20">
        <v>1387069.03</v>
      </c>
      <c r="E79" s="20">
        <v>32536.92</v>
      </c>
      <c r="F79" s="20">
        <v>0</v>
      </c>
      <c r="G79" s="20">
        <v>122685.69</v>
      </c>
      <c r="H79" s="21">
        <v>175090.19999999998</v>
      </c>
      <c r="I79" s="20">
        <v>206164.45</v>
      </c>
      <c r="J79" s="20">
        <v>206154.08</v>
      </c>
      <c r="K79" s="20">
        <v>10042.79</v>
      </c>
      <c r="L79" s="20">
        <v>681102.05</v>
      </c>
      <c r="M79" s="20">
        <v>0</v>
      </c>
      <c r="N79" s="22">
        <f t="shared" si="2"/>
        <v>8953547.190000001</v>
      </c>
    </row>
    <row r="80" spans="2:14" ht="13.5">
      <c r="B80" s="19" t="s">
        <v>84</v>
      </c>
      <c r="C80" s="20">
        <v>1487562.85</v>
      </c>
      <c r="D80" s="20">
        <v>252188.55</v>
      </c>
      <c r="E80" s="20">
        <v>8879.83</v>
      </c>
      <c r="F80" s="20">
        <v>0</v>
      </c>
      <c r="G80" s="20">
        <v>25953.26</v>
      </c>
      <c r="H80" s="21">
        <v>53138.630000000005</v>
      </c>
      <c r="I80" s="20">
        <v>32438.6</v>
      </c>
      <c r="J80" s="20">
        <v>32436.97</v>
      </c>
      <c r="K80" s="20">
        <v>2364.96</v>
      </c>
      <c r="L80" s="20">
        <v>116297.52</v>
      </c>
      <c r="M80" s="20">
        <v>80501</v>
      </c>
      <c r="N80" s="22">
        <f t="shared" si="2"/>
        <v>2091762.1700000002</v>
      </c>
    </row>
    <row r="81" spans="2:14" ht="13.5">
      <c r="B81" s="19" t="s">
        <v>85</v>
      </c>
      <c r="C81" s="20">
        <v>3052815.58</v>
      </c>
      <c r="D81" s="20">
        <v>314720.11</v>
      </c>
      <c r="E81" s="20">
        <v>16034.74</v>
      </c>
      <c r="F81" s="20">
        <v>0</v>
      </c>
      <c r="G81" s="20">
        <v>61695.98</v>
      </c>
      <c r="H81" s="21">
        <v>85409.65999999999</v>
      </c>
      <c r="I81" s="20">
        <v>53175.73</v>
      </c>
      <c r="J81" s="20">
        <v>53173.05</v>
      </c>
      <c r="K81" s="20">
        <v>5010.87</v>
      </c>
      <c r="L81" s="20">
        <v>341224.92000000004</v>
      </c>
      <c r="M81" s="20">
        <v>215485</v>
      </c>
      <c r="N81" s="22">
        <f t="shared" si="2"/>
        <v>4198745.640000001</v>
      </c>
    </row>
    <row r="82" spans="2:14" ht="13.5">
      <c r="B82" s="19" t="s">
        <v>86</v>
      </c>
      <c r="C82" s="20">
        <v>735941.64</v>
      </c>
      <c r="D82" s="20">
        <v>101964.05</v>
      </c>
      <c r="E82" s="20">
        <v>4506.12</v>
      </c>
      <c r="F82" s="20">
        <v>0</v>
      </c>
      <c r="G82" s="20">
        <v>12404.39</v>
      </c>
      <c r="H82" s="21">
        <v>27509.95</v>
      </c>
      <c r="I82" s="20">
        <v>16799.35</v>
      </c>
      <c r="J82" s="20">
        <v>16798.51</v>
      </c>
      <c r="K82" s="20">
        <v>1161.88</v>
      </c>
      <c r="L82" s="20">
        <v>52222.22</v>
      </c>
      <c r="M82" s="20">
        <v>0</v>
      </c>
      <c r="N82" s="22">
        <f t="shared" si="2"/>
        <v>969308.11</v>
      </c>
    </row>
    <row r="83" spans="2:14" ht="13.5">
      <c r="B83" s="19" t="s">
        <v>88</v>
      </c>
      <c r="C83" s="20">
        <v>578671.77</v>
      </c>
      <c r="D83" s="20">
        <v>66703.88</v>
      </c>
      <c r="E83" s="20">
        <v>3372.63</v>
      </c>
      <c r="F83" s="20">
        <v>0</v>
      </c>
      <c r="G83" s="20">
        <v>10410.71</v>
      </c>
      <c r="H83" s="21">
        <v>19789.01</v>
      </c>
      <c r="I83" s="20">
        <v>11334.94</v>
      </c>
      <c r="J83" s="20">
        <v>11334.37</v>
      </c>
      <c r="K83" s="20">
        <v>925.86</v>
      </c>
      <c r="L83" s="20">
        <v>49081.82</v>
      </c>
      <c r="M83" s="20">
        <v>87379</v>
      </c>
      <c r="N83" s="22">
        <f t="shared" si="2"/>
        <v>839003.9899999999</v>
      </c>
    </row>
    <row r="84" spans="2:14" ht="13.5">
      <c r="B84" s="19" t="s">
        <v>87</v>
      </c>
      <c r="C84" s="20">
        <v>1914796.55</v>
      </c>
      <c r="D84" s="20">
        <v>244146.09</v>
      </c>
      <c r="E84" s="20">
        <v>10756.54</v>
      </c>
      <c r="F84" s="20">
        <v>0</v>
      </c>
      <c r="G84" s="20">
        <v>36002.87</v>
      </c>
      <c r="H84" s="21">
        <v>61123.72</v>
      </c>
      <c r="I84" s="20">
        <v>46636.26</v>
      </c>
      <c r="J84" s="20">
        <v>46633.91</v>
      </c>
      <c r="K84" s="20">
        <v>3092.65</v>
      </c>
      <c r="L84" s="20">
        <v>185607.84999999998</v>
      </c>
      <c r="M84" s="20">
        <v>158940</v>
      </c>
      <c r="N84" s="22">
        <f t="shared" si="2"/>
        <v>2707736.4400000004</v>
      </c>
    </row>
    <row r="85" spans="2:14" ht="13.5">
      <c r="B85" s="19" t="s">
        <v>89</v>
      </c>
      <c r="C85" s="20">
        <v>668900.51</v>
      </c>
      <c r="D85" s="20">
        <v>89910.18</v>
      </c>
      <c r="E85" s="20">
        <v>4050.53</v>
      </c>
      <c r="F85" s="20">
        <v>0</v>
      </c>
      <c r="G85" s="20">
        <v>11448.2</v>
      </c>
      <c r="H85" s="21">
        <v>24516.719999999998</v>
      </c>
      <c r="I85" s="20">
        <v>16792.35</v>
      </c>
      <c r="J85" s="20">
        <v>16791.5</v>
      </c>
      <c r="K85" s="20">
        <v>1059.29</v>
      </c>
      <c r="L85" s="20">
        <v>50509.89</v>
      </c>
      <c r="M85" s="20">
        <v>0</v>
      </c>
      <c r="N85" s="22">
        <f t="shared" si="2"/>
        <v>883979.1699999999</v>
      </c>
    </row>
    <row r="86" spans="2:14" ht="13.5">
      <c r="B86" s="19" t="s">
        <v>55</v>
      </c>
      <c r="C86" s="20">
        <v>14000594.69</v>
      </c>
      <c r="D86" s="20">
        <v>4524764.93</v>
      </c>
      <c r="E86" s="20">
        <v>69770.91</v>
      </c>
      <c r="F86" s="20">
        <v>0</v>
      </c>
      <c r="G86" s="20">
        <v>297459.33</v>
      </c>
      <c r="H86" s="21">
        <v>351013.2</v>
      </c>
      <c r="I86" s="20">
        <v>560523.78</v>
      </c>
      <c r="J86" s="20">
        <v>560495.59</v>
      </c>
      <c r="K86" s="20">
        <v>23251.44</v>
      </c>
      <c r="L86" s="20">
        <v>1664119.76</v>
      </c>
      <c r="M86" s="20">
        <v>553104</v>
      </c>
      <c r="N86" s="22">
        <f t="shared" si="2"/>
        <v>22605097.63</v>
      </c>
    </row>
    <row r="87" spans="2:14" ht="13.5">
      <c r="B87" s="19" t="s">
        <v>90</v>
      </c>
      <c r="C87" s="20">
        <v>1581337.2599999998</v>
      </c>
      <c r="D87" s="20">
        <v>165765.85</v>
      </c>
      <c r="E87" s="20">
        <v>9320.19</v>
      </c>
      <c r="F87" s="20">
        <v>0</v>
      </c>
      <c r="G87" s="20">
        <v>28049.47</v>
      </c>
      <c r="H87" s="21">
        <v>55198.520000000004</v>
      </c>
      <c r="I87" s="20">
        <v>27680.61</v>
      </c>
      <c r="J87" s="20">
        <v>27679.22</v>
      </c>
      <c r="K87" s="20">
        <v>2522.63</v>
      </c>
      <c r="L87" s="20">
        <v>126527.54000000001</v>
      </c>
      <c r="M87" s="20">
        <v>0</v>
      </c>
      <c r="N87" s="22">
        <f t="shared" si="2"/>
        <v>2024081.2899999998</v>
      </c>
    </row>
    <row r="88" spans="2:14" ht="13.5">
      <c r="B88" s="19" t="s">
        <v>91</v>
      </c>
      <c r="C88" s="20">
        <v>1233667.1099999999</v>
      </c>
      <c r="D88" s="20">
        <v>194156.87</v>
      </c>
      <c r="E88" s="20">
        <v>7274.56</v>
      </c>
      <c r="F88" s="20">
        <v>0</v>
      </c>
      <c r="G88" s="20">
        <v>21869.13</v>
      </c>
      <c r="H88" s="21">
        <v>43100.32</v>
      </c>
      <c r="I88" s="20">
        <v>31390.61</v>
      </c>
      <c r="J88" s="20">
        <v>31389.03</v>
      </c>
      <c r="K88" s="20">
        <v>1967.77</v>
      </c>
      <c r="L88" s="20">
        <v>103311.68</v>
      </c>
      <c r="M88" s="20">
        <v>0</v>
      </c>
      <c r="N88" s="22">
        <f t="shared" si="2"/>
        <v>1668127.08</v>
      </c>
    </row>
    <row r="89" spans="9:13" ht="12.75">
      <c r="I89" s="23"/>
      <c r="J89" s="23"/>
      <c r="L89" s="23"/>
      <c r="M89" s="23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mario</cp:lastModifiedBy>
  <cp:lastPrinted>2021-07-05T18:18:45Z</cp:lastPrinted>
  <dcterms:created xsi:type="dcterms:W3CDTF">2021-07-05T18:15:44Z</dcterms:created>
  <dcterms:modified xsi:type="dcterms:W3CDTF">2021-07-09T17:51:57Z</dcterms:modified>
  <cp:category/>
  <cp:version/>
  <cp:contentType/>
  <cp:contentStatus/>
</cp:coreProperties>
</file>