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1" sheetId="1" r:id="rId1"/>
  </sheets>
  <externalReferences>
    <externalReference r:id="rId4"/>
    <externalReference r:id="rId5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<sst xmlns="http://schemas.openxmlformats.org/spreadsheetml/2006/main" count="98" uniqueCount="98">
  <si>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</si>
  <si>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MES DE MARZO DEL EJERCICIO FISCAL 2021</t>
  </si>
  <si>
    <t>Nombre del Municipio</t>
  </si>
  <si>
    <t>Impuesto sobre Automóviles Nuevos</t>
  </si>
  <si>
    <t>Impuesto sobre Tenencia o Uso de Vehículos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</si>
  <si>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</si>
  <si>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</si>
  <si>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</si>
  <si>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</si>
  <si>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</si>
  <si>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 (Enagenación de Inmuebles)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</si>
  <si>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</si>
  <si>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</si>
  <si>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</si>
  <si>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</si>
  <si>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</si>
  <si>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</si>
  <si>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</si>
  <si>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</si>
  <si>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</si>
  <si>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</si>
  <si>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</si>
  <si>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</si>
  <si>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</si>
  <si>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</si>
  <si>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</si>
  <si>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</si>
  <si>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</si>
  <si>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</si>
  <si>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COAHUAYUTLA DE J. MA. IZAZAGA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</si>
  <si>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</si>
  <si>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</si>
  <si>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</si>
  <si>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</si>
  <si>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</si>
  <si>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</si>
  <si>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</si>
  <si>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</si>
  <si>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</si>
  <si>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</si>
  <si>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</si>
  <si>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CHILAPA DE ALVAREZ</t>
  </si>
  <si>
    <t xml:space="preserve"> CHILPANCINGO DE LOS BRAVO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</si>
  <si>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</si>
  <si>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</si>
  <si>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</si>
  <si>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</si>
  <si>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</si>
  <si>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</si>
  <si>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</si>
  <si>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</si>
  <si>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IXCATEOPAN DE CUAUHTEMOC</t>
  </si>
  <si>
    <t xml:space="preserve"> ZIHUATANEJO DE AZUETA</t>
  </si>
  <si>
    <t xml:space="preserve"> JUAN R. ESCUDERO</t>
  </si>
  <si>
    <t xml:space="preserve"> LEONARDO BRAVO</t>
  </si>
  <si>
    <t xml:space="preserve"> MALINALTEPEC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</si>
  <si>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</si>
  <si>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</si>
  <si>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</si>
  <si>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</si>
  <si>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</si>
  <si>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</si>
  <si>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</si>
  <si>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</si>
  <si>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</si>
  <si>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</si>
  <si>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</si>
  <si>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</si>
  <si>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</si>
  <si>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</si>
  <si>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</si>
  <si>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</si>
  <si>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</si>
  <si>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</si>
  <si>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</si>
  <si>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</si>
  <si>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TLACOAPA</t>
  </si>
  <si>
    <t xml:space="preserve"> TLACOACHISTLAHUACA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</si>
  <si>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</si>
  <si>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</si>
  <si>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</si>
  <si>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</si>
  <si>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</si>
  <si>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</si>
  <si>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XOCHISTLAHUACA</t>
  </si>
  <si>
    <t xml:space="preserve"> XOCHIHUEHUETLAN</t>
  </si>
  <si>
    <t xml:space="preserve"> ZAPOTITLAN TABLAS</t>
  </si>
  <si>
    <t xml:space="preserve"> ZIRANDARO</t>
  </si>
  <si>
    <t xml:space="preserve"> ZITLALA</t>
  </si>
  <si>
    <t xml:space="preserve"> MARQUELIA</t>
  </si>
  <si>
    <t xml:space="preserve"> JOSE JOAQUIN DE HERRERA</t>
  </si>
  <si>
    <t xml:space="preserve"> COCHOAPA EL GRANDE</t>
  </si>
  <si>
    <t xml:space="preserve"> JUCHITAN</t>
  </si>
  <si>
    <t xml:space="preserve"> ILIATENCO</t>
  </si>
  <si>
    <t>100% de Recaudación del I.S.R. del Personal del Municipio</t>
  </si>
  <si>
    <t>Fondo General de Participaciones</t>
  </si>
  <si>
    <t>Fondo de Fomento Municipal</t>
  </si>
  <si>
    <t>Impuesto Especial sobre Producción y Servicios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</si>
</sst>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  <numFmt numFmtId="165" formatCode="_-\$* #,##0.00_-;&quot;-$&quot;* #,##0.00_-;_-\$* \-??_-;_-@_-"/>
    <numFmt numFmtId="166" formatCode="#,##0.00_ ;\-#,##0.00\ "/>
    <numFmt numFmtId="167" formatCode="#,##0_ ;\-#,##0\ 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80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165" fontId="0" fillId="0" borderId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3" fillId="0" borderId="0" xfId="67" applyNumberFormat="1" applyFont="1" applyAlignment="1">
      <alignment/>
      <protection/>
    </xf>
    <xf numFmtId="0" fontId="4" fillId="0" borderId="0" xfId="67" applyNumberFormat="1" applyFont="1" applyBorder="1" applyAlignment="1">
      <alignment horizontal="centerContinuous"/>
      <protection/>
    </xf>
    <xf numFmtId="0" fontId="3" fillId="0" borderId="0" xfId="67" applyNumberFormat="1" applyFont="1" applyAlignment="1">
      <alignment horizontal="centerContinuous"/>
      <protection/>
    </xf>
    <xf numFmtId="0" fontId="3" fillId="0" borderId="0" xfId="67" applyFont="1">
      <alignment/>
      <protection/>
    </xf>
    <xf numFmtId="0" fontId="5" fillId="0" borderId="0" xfId="67" applyNumberFormat="1" applyFont="1" applyAlignment="1">
      <alignment horizontal="centerContinuous"/>
      <protection/>
    </xf>
    <xf numFmtId="0" fontId="5" fillId="0" borderId="0" xfId="67" applyNumberFormat="1" applyFont="1" applyAlignment="1">
      <alignment horizontal="left"/>
      <protection/>
    </xf>
    <xf numFmtId="164" fontId="5" fillId="0" borderId="0" xfId="58" applyFont="1" applyFill="1" applyBorder="1" applyAlignment="1" applyProtection="1">
      <alignment horizontal="centerContinuous"/>
      <protection/>
    </xf>
    <xf numFmtId="0" fontId="6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8" fillId="0" borderId="0" xfId="0" applyNumberFormat="1" applyFont="1" applyFill="1" applyAlignment="1">
      <alignment horizontal="center"/>
    </xf>
    <xf numFmtId="0" fontId="8" fillId="0" borderId="0" xfId="0" applyFont="1" applyAlignment="1">
      <alignment/>
    </xf>
    <xf numFmtId="0" fontId="6" fillId="0" borderId="14" xfId="0" applyFont="1" applyBorder="1" applyAlignment="1">
      <alignment/>
    </xf>
    <xf numFmtId="3" fontId="6" fillId="0" borderId="14" xfId="0" applyNumberFormat="1" applyFont="1" applyBorder="1" applyAlignment="1">
      <alignment/>
    </xf>
    <xf numFmtId="3" fontId="6" fillId="33" borderId="14" xfId="0" applyNumberFormat="1" applyFont="1" applyFill="1" applyBorder="1" applyAlignment="1">
      <alignment/>
    </xf>
    <xf numFmtId="3" fontId="7" fillId="0" borderId="14" xfId="0" applyNumberFormat="1" applyFont="1" applyBorder="1" applyAlignment="1" applyProtection="1">
      <alignment/>
      <protection hidden="1"/>
    </xf>
    <xf numFmtId="0" fontId="7" fillId="34" borderId="14" xfId="0" applyFont="1" applyFill="1" applyBorder="1" applyAlignment="1">
      <alignment horizontal="center"/>
    </xf>
    <xf numFmtId="3" fontId="7" fillId="34" borderId="14" xfId="0" applyNumberFormat="1" applyFont="1" applyFill="1" applyBorder="1" applyAlignment="1">
      <alignment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Moneda 3" xfId="62"/>
    <cellStyle name="Neutral" xfId="63"/>
    <cellStyle name="Normal 2" xfId="64"/>
    <cellStyle name="Normal 3" xfId="65"/>
    <cellStyle name="Normal 4" xfId="66"/>
    <cellStyle name="Normal_Libro1" xfId="67"/>
    <cellStyle name="Notas" xfId="68"/>
    <cellStyle name="Percent" xfId="69"/>
    <cellStyle name="Porcentaje 2" xfId="70"/>
    <cellStyle name="Porcentaje 3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8"/>
  <sheetViews>
    <sheetView showGridLines="0" showZeros="0" tabSelected="1" zoomScalePageLayoutView="0" workbookViewId="0" topLeftCell="A64">
      <selection activeCell="G5" sqref="G5"/>
    </sheetView>
  </sheetViews>
  <sheetFormatPr defaultColWidth="11.421875" defaultRowHeight="12.75"/>
  <cols>
    <col min="1" max="1" width="0.9921875" style="18" customWidth="1"/>
    <col min="2" max="2" width="24.140625" style="18" bestFit="1" customWidth="1"/>
    <col min="3" max="15" width="11.7109375" style="18" customWidth="1"/>
    <col min="16" max="16384" width="11.421875" style="18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17.25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2</v>
      </c>
      <c r="C4" s="10" t="s">
        <v>95</v>
      </c>
      <c r="D4" s="10" t="s">
        <v>96</v>
      </c>
      <c r="E4" s="10" t="s">
        <v>3</v>
      </c>
      <c r="F4" s="10" t="s">
        <v>4</v>
      </c>
      <c r="G4" s="10" t="s">
        <v>97</v>
      </c>
      <c r="H4" s="10" t="s">
        <v>5</v>
      </c>
      <c r="I4" s="10" t="s">
        <v>6</v>
      </c>
      <c r="J4" s="10" t="s">
        <v>7</v>
      </c>
      <c r="K4" s="10" t="s">
        <v>8</v>
      </c>
      <c r="L4" s="10" t="s">
        <v>9</v>
      </c>
      <c r="M4" s="11" t="s">
        <v>94</v>
      </c>
      <c r="N4" s="11" t="s">
        <v>10</v>
      </c>
      <c r="O4" s="12" t="s">
        <v>11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3.5">
      <c r="B6" s="23" t="s">
        <v>12</v>
      </c>
      <c r="C6" s="24">
        <f aca="true" t="shared" si="0" ref="C6:O6">SUM(C8:C88)</f>
        <v>376422077.3999999</v>
      </c>
      <c r="D6" s="24">
        <f t="shared" si="0"/>
        <v>83368638.00000004</v>
      </c>
      <c r="E6" s="24">
        <f t="shared" si="0"/>
        <v>1321644.4000000001</v>
      </c>
      <c r="F6" s="24">
        <f t="shared" si="0"/>
        <v>3773848.8000000003</v>
      </c>
      <c r="G6" s="24">
        <f t="shared" si="0"/>
        <v>6436300.3999999985</v>
      </c>
      <c r="H6" s="24">
        <f t="shared" si="0"/>
        <v>7984580.400000002</v>
      </c>
      <c r="I6" s="24">
        <f t="shared" si="0"/>
        <v>6964106.999999999</v>
      </c>
      <c r="J6" s="24">
        <f t="shared" si="0"/>
        <v>7053269.200000001</v>
      </c>
      <c r="K6" s="24">
        <f t="shared" si="0"/>
        <v>402346.2</v>
      </c>
      <c r="L6" s="24">
        <f t="shared" si="0"/>
        <v>21026064.3</v>
      </c>
      <c r="M6" s="24">
        <f t="shared" si="0"/>
        <v>15476454</v>
      </c>
      <c r="N6" s="24">
        <f t="shared" si="0"/>
        <v>9850854.31</v>
      </c>
      <c r="O6" s="24">
        <f t="shared" si="0"/>
        <v>540080184.4100001</v>
      </c>
    </row>
    <row r="7" spans="3:15" s="13" customFormat="1" ht="5.25" customHeight="1">
      <c r="C7" s="16"/>
      <c r="D7" s="16"/>
      <c r="E7" s="17"/>
      <c r="F7" s="17"/>
      <c r="G7" s="16"/>
      <c r="H7" s="16"/>
      <c r="I7" s="17"/>
      <c r="J7" s="17"/>
      <c r="K7" s="16"/>
      <c r="L7" s="17"/>
      <c r="M7" s="17"/>
      <c r="N7" s="17"/>
      <c r="O7" s="16"/>
    </row>
    <row r="8" spans="2:15" ht="13.5">
      <c r="B8" s="19" t="s">
        <v>13</v>
      </c>
      <c r="C8" s="20">
        <v>91150551.41</v>
      </c>
      <c r="D8" s="20">
        <v>21946915.89</v>
      </c>
      <c r="E8" s="20">
        <v>315717.32</v>
      </c>
      <c r="F8" s="20">
        <v>889888.93</v>
      </c>
      <c r="G8" s="20">
        <v>1555119.55</v>
      </c>
      <c r="H8" s="21">
        <v>1913715.03</v>
      </c>
      <c r="I8" s="20">
        <v>2144315.24</v>
      </c>
      <c r="J8" s="20">
        <v>2171769.13</v>
      </c>
      <c r="K8" s="20">
        <v>96678.16</v>
      </c>
      <c r="L8" s="20">
        <v>3755318.08</v>
      </c>
      <c r="M8" s="20">
        <v>0</v>
      </c>
      <c r="N8" s="20">
        <v>2595798.37</v>
      </c>
      <c r="O8" s="22">
        <f>SUM(C8:N8)</f>
        <v>128535787.10999998</v>
      </c>
    </row>
    <row r="9" spans="2:15" ht="13.5">
      <c r="B9" s="19" t="s">
        <v>14</v>
      </c>
      <c r="C9" s="20">
        <v>2731381.49</v>
      </c>
      <c r="D9" s="20">
        <v>787926.05</v>
      </c>
      <c r="E9" s="20">
        <v>10222.11</v>
      </c>
      <c r="F9" s="20">
        <v>30888.45</v>
      </c>
      <c r="G9" s="20">
        <v>47204.8</v>
      </c>
      <c r="H9" s="21">
        <v>60827.84</v>
      </c>
      <c r="I9" s="20">
        <v>55740.38</v>
      </c>
      <c r="J9" s="20">
        <v>56454.03</v>
      </c>
      <c r="K9" s="20">
        <v>3029.23</v>
      </c>
      <c r="L9" s="20">
        <v>170790.07</v>
      </c>
      <c r="M9" s="20">
        <v>359242</v>
      </c>
      <c r="N9" s="20">
        <v>62717.42</v>
      </c>
      <c r="O9" s="22">
        <f aca="true" t="shared" si="1" ref="O9:O72">SUM(C9:N9)</f>
        <v>4376423.869999999</v>
      </c>
    </row>
    <row r="10" spans="2:15" ht="13.5">
      <c r="B10" s="19" t="s">
        <v>15</v>
      </c>
      <c r="C10" s="20">
        <v>1809138.01</v>
      </c>
      <c r="D10" s="20">
        <v>342653.97</v>
      </c>
      <c r="E10" s="20">
        <v>7346.43</v>
      </c>
      <c r="F10" s="20">
        <v>23651.88</v>
      </c>
      <c r="G10" s="20">
        <v>31723.48</v>
      </c>
      <c r="H10" s="21">
        <v>42922.62</v>
      </c>
      <c r="I10" s="20">
        <v>34864.5</v>
      </c>
      <c r="J10" s="20">
        <v>35310.87</v>
      </c>
      <c r="K10" s="20">
        <v>2106.41</v>
      </c>
      <c r="L10" s="20">
        <v>107180.05</v>
      </c>
      <c r="M10" s="20">
        <v>328568</v>
      </c>
      <c r="N10" s="20">
        <v>48501.31</v>
      </c>
      <c r="O10" s="22">
        <f t="shared" si="1"/>
        <v>2813967.5300000003</v>
      </c>
    </row>
    <row r="11" spans="2:15" ht="13.5">
      <c r="B11" s="19" t="s">
        <v>16</v>
      </c>
      <c r="C11" s="20">
        <v>3065126.5</v>
      </c>
      <c r="D11" s="20">
        <v>523796.16000000003</v>
      </c>
      <c r="E11" s="20">
        <v>14248.46</v>
      </c>
      <c r="F11" s="20">
        <v>50063.35</v>
      </c>
      <c r="G11" s="20">
        <v>55178.25</v>
      </c>
      <c r="H11" s="21">
        <v>80961.28</v>
      </c>
      <c r="I11" s="20">
        <v>52449.47</v>
      </c>
      <c r="J11" s="20">
        <v>53120.98</v>
      </c>
      <c r="K11" s="20">
        <v>3881.63</v>
      </c>
      <c r="L11" s="20">
        <v>162551.97999999998</v>
      </c>
      <c r="M11" s="20">
        <v>0</v>
      </c>
      <c r="N11" s="20">
        <v>65302.69</v>
      </c>
      <c r="O11" s="22">
        <f t="shared" si="1"/>
        <v>4126680.75</v>
      </c>
    </row>
    <row r="12" spans="2:15" ht="13.5">
      <c r="B12" s="19" t="s">
        <v>17</v>
      </c>
      <c r="C12" s="20">
        <v>1637875.77</v>
      </c>
      <c r="D12" s="20">
        <v>436407.39</v>
      </c>
      <c r="E12" s="20">
        <v>6305.91</v>
      </c>
      <c r="F12" s="20">
        <v>19499.37</v>
      </c>
      <c r="G12" s="20">
        <v>28446.33</v>
      </c>
      <c r="H12" s="21">
        <v>37281.28</v>
      </c>
      <c r="I12" s="20">
        <v>29840.5</v>
      </c>
      <c r="J12" s="20">
        <v>30222.55</v>
      </c>
      <c r="K12" s="20">
        <v>1847.08</v>
      </c>
      <c r="L12" s="20">
        <v>99131.72</v>
      </c>
      <c r="M12" s="20">
        <v>0</v>
      </c>
      <c r="N12" s="20">
        <v>37382.09</v>
      </c>
      <c r="O12" s="22">
        <f t="shared" si="1"/>
        <v>2364239.9899999998</v>
      </c>
    </row>
    <row r="13" spans="2:15" ht="13.5">
      <c r="B13" s="19" t="s">
        <v>18</v>
      </c>
      <c r="C13" s="20">
        <v>649645.65</v>
      </c>
      <c r="D13" s="20">
        <v>100416.04</v>
      </c>
      <c r="E13" s="20">
        <v>2453.85</v>
      </c>
      <c r="F13" s="20">
        <v>7471.82</v>
      </c>
      <c r="G13" s="20">
        <v>11245.35</v>
      </c>
      <c r="H13" s="21">
        <v>14570.81</v>
      </c>
      <c r="I13" s="20">
        <v>10901.19</v>
      </c>
      <c r="J13" s="20">
        <v>11040.76</v>
      </c>
      <c r="K13" s="20">
        <v>724.41</v>
      </c>
      <c r="L13" s="20">
        <v>39389.130000000005</v>
      </c>
      <c r="M13" s="20">
        <v>0</v>
      </c>
      <c r="N13" s="20">
        <v>11647.34</v>
      </c>
      <c r="O13" s="22">
        <f t="shared" si="1"/>
        <v>859506.35</v>
      </c>
    </row>
    <row r="14" spans="2:15" ht="13.5">
      <c r="B14" s="19" t="s">
        <v>19</v>
      </c>
      <c r="C14" s="20">
        <v>1399622.51</v>
      </c>
      <c r="D14" s="20">
        <v>260488.44999999998</v>
      </c>
      <c r="E14" s="20">
        <v>5277.75</v>
      </c>
      <c r="F14" s="20">
        <v>16048.13</v>
      </c>
      <c r="G14" s="20">
        <v>24220.35</v>
      </c>
      <c r="H14" s="21">
        <v>31351.17</v>
      </c>
      <c r="I14" s="20">
        <v>16347.04</v>
      </c>
      <c r="J14" s="20">
        <v>16556.34</v>
      </c>
      <c r="K14" s="20">
        <v>1559.15</v>
      </c>
      <c r="L14" s="20">
        <v>81523.29000000001</v>
      </c>
      <c r="M14" s="20">
        <v>199867</v>
      </c>
      <c r="N14" s="20">
        <v>47658.61</v>
      </c>
      <c r="O14" s="22">
        <f t="shared" si="1"/>
        <v>2100519.79</v>
      </c>
    </row>
    <row r="15" spans="2:15" ht="13.5">
      <c r="B15" s="19" t="s">
        <v>20</v>
      </c>
      <c r="C15" s="20">
        <v>3394844.9399999995</v>
      </c>
      <c r="D15" s="20">
        <v>626639.58</v>
      </c>
      <c r="E15" s="20">
        <v>13017.79</v>
      </c>
      <c r="F15" s="20">
        <v>40125.25</v>
      </c>
      <c r="G15" s="20">
        <v>58919.34</v>
      </c>
      <c r="H15" s="21">
        <v>77033.1</v>
      </c>
      <c r="I15" s="20">
        <v>51213.74</v>
      </c>
      <c r="J15" s="20">
        <v>51869.43</v>
      </c>
      <c r="K15" s="20">
        <v>3819.35</v>
      </c>
      <c r="L15" s="20">
        <v>199232.05</v>
      </c>
      <c r="M15" s="20">
        <v>41355</v>
      </c>
      <c r="N15" s="20">
        <v>92237.12999999999</v>
      </c>
      <c r="O15" s="22">
        <f t="shared" si="1"/>
        <v>4650306.699999998</v>
      </c>
    </row>
    <row r="16" spans="2:15" ht="13.5">
      <c r="B16" s="19" t="s">
        <v>21</v>
      </c>
      <c r="C16" s="20">
        <v>1280422.86</v>
      </c>
      <c r="D16" s="20">
        <v>128354.15</v>
      </c>
      <c r="E16" s="20">
        <v>4057.58</v>
      </c>
      <c r="F16" s="20">
        <v>10407.82</v>
      </c>
      <c r="G16" s="20">
        <v>21545.59</v>
      </c>
      <c r="H16" s="21">
        <v>25156.71</v>
      </c>
      <c r="I16" s="20">
        <v>13638.63</v>
      </c>
      <c r="J16" s="20">
        <v>13813.24</v>
      </c>
      <c r="K16" s="20">
        <v>1292.54</v>
      </c>
      <c r="L16" s="20">
        <v>80823.48000000001</v>
      </c>
      <c r="M16" s="20">
        <v>67175</v>
      </c>
      <c r="N16" s="20">
        <v>29896.87</v>
      </c>
      <c r="O16" s="22">
        <f t="shared" si="1"/>
        <v>1676584.4700000002</v>
      </c>
    </row>
    <row r="17" spans="2:15" ht="13.5">
      <c r="B17" s="19" t="s">
        <v>22</v>
      </c>
      <c r="C17" s="20">
        <v>453226.86999999994</v>
      </c>
      <c r="D17" s="20">
        <v>78935.79000000001</v>
      </c>
      <c r="E17" s="20">
        <v>1901.06</v>
      </c>
      <c r="F17" s="20">
        <v>6261.49</v>
      </c>
      <c r="G17" s="20">
        <v>7995.54</v>
      </c>
      <c r="H17" s="21">
        <v>11030.27</v>
      </c>
      <c r="I17" s="20">
        <v>8029.52</v>
      </c>
      <c r="J17" s="20">
        <v>8132.33</v>
      </c>
      <c r="K17" s="20">
        <v>538.23</v>
      </c>
      <c r="L17" s="20">
        <v>26015.28</v>
      </c>
      <c r="M17" s="20">
        <v>0</v>
      </c>
      <c r="N17" s="20">
        <v>11563.45</v>
      </c>
      <c r="O17" s="22">
        <f t="shared" si="1"/>
        <v>613629.83</v>
      </c>
    </row>
    <row r="18" spans="2:15" ht="13.5">
      <c r="B18" s="19" t="s">
        <v>23</v>
      </c>
      <c r="C18" s="20">
        <v>3256902.3200000003</v>
      </c>
      <c r="D18" s="20">
        <v>647633.21</v>
      </c>
      <c r="E18" s="20">
        <v>10279.12</v>
      </c>
      <c r="F18" s="20">
        <v>26241.59</v>
      </c>
      <c r="G18" s="20">
        <v>54770.46</v>
      </c>
      <c r="H18" s="21">
        <v>63797.74</v>
      </c>
      <c r="I18" s="20">
        <v>46089.38</v>
      </c>
      <c r="J18" s="20">
        <v>46679.47</v>
      </c>
      <c r="K18" s="20">
        <v>3280.46</v>
      </c>
      <c r="L18" s="20">
        <v>208680.95</v>
      </c>
      <c r="M18" s="20">
        <v>0</v>
      </c>
      <c r="N18" s="20">
        <v>95020.23999999999</v>
      </c>
      <c r="O18" s="22">
        <f t="shared" si="1"/>
        <v>4459374.94</v>
      </c>
    </row>
    <row r="19" spans="2:15" ht="13.5">
      <c r="B19" s="19" t="s">
        <v>24</v>
      </c>
      <c r="C19" s="20">
        <v>5435354.93</v>
      </c>
      <c r="D19" s="20">
        <v>1430948.2400000002</v>
      </c>
      <c r="E19" s="20">
        <v>22900.98</v>
      </c>
      <c r="F19" s="20">
        <v>75658.83</v>
      </c>
      <c r="G19" s="20">
        <v>95968.35</v>
      </c>
      <c r="H19" s="21">
        <v>132749.36</v>
      </c>
      <c r="I19" s="20">
        <v>92025.49</v>
      </c>
      <c r="J19" s="20">
        <v>93203.7</v>
      </c>
      <c r="K19" s="20">
        <v>6472.48</v>
      </c>
      <c r="L19" s="20">
        <v>304602.81000000006</v>
      </c>
      <c r="M19" s="20">
        <v>1126074</v>
      </c>
      <c r="N19" s="20">
        <v>126586.07</v>
      </c>
      <c r="O19" s="22">
        <f t="shared" si="1"/>
        <v>8942545.240000002</v>
      </c>
    </row>
    <row r="20" spans="2:15" ht="13.5">
      <c r="B20" s="19" t="s">
        <v>25</v>
      </c>
      <c r="C20" s="20">
        <v>5452809.43</v>
      </c>
      <c r="D20" s="20">
        <v>1474622.75</v>
      </c>
      <c r="E20" s="20">
        <v>21549.96</v>
      </c>
      <c r="F20" s="20">
        <v>68002.4</v>
      </c>
      <c r="G20" s="20">
        <v>95145.25</v>
      </c>
      <c r="H20" s="21">
        <v>126661.02</v>
      </c>
      <c r="I20" s="20">
        <v>101797.17</v>
      </c>
      <c r="J20" s="20">
        <v>103100.49</v>
      </c>
      <c r="K20" s="20">
        <v>6245.9</v>
      </c>
      <c r="L20" s="20">
        <v>323260.70999999996</v>
      </c>
      <c r="M20" s="20">
        <v>1445813</v>
      </c>
      <c r="N20" s="20">
        <v>151067.28</v>
      </c>
      <c r="O20" s="22">
        <f t="shared" si="1"/>
        <v>9370075.36</v>
      </c>
    </row>
    <row r="21" spans="2:15" ht="13.5">
      <c r="B21" s="19" t="s">
        <v>26</v>
      </c>
      <c r="C21" s="20">
        <v>1463482.2</v>
      </c>
      <c r="D21" s="20">
        <v>319108.16</v>
      </c>
      <c r="E21" s="20">
        <v>5824.38</v>
      </c>
      <c r="F21" s="20">
        <v>18476.19</v>
      </c>
      <c r="G21" s="20">
        <v>25568.3</v>
      </c>
      <c r="H21" s="21">
        <v>34180.17</v>
      </c>
      <c r="I21" s="20">
        <v>21668.1</v>
      </c>
      <c r="J21" s="20">
        <v>21945.52</v>
      </c>
      <c r="K21" s="20">
        <v>1683.39</v>
      </c>
      <c r="L21" s="20">
        <v>84590.54999999999</v>
      </c>
      <c r="M21" s="20">
        <v>300831</v>
      </c>
      <c r="N21" s="20">
        <v>24866.57</v>
      </c>
      <c r="O21" s="22">
        <f t="shared" si="1"/>
        <v>2322224.53</v>
      </c>
    </row>
    <row r="22" spans="2:15" ht="13.5">
      <c r="B22" s="19" t="s">
        <v>27</v>
      </c>
      <c r="C22" s="20">
        <v>1813213.72</v>
      </c>
      <c r="D22" s="20">
        <v>227984.52000000002</v>
      </c>
      <c r="E22" s="20">
        <v>6500.26</v>
      </c>
      <c r="F22" s="20">
        <v>18921.25</v>
      </c>
      <c r="G22" s="20">
        <v>31109.83</v>
      </c>
      <c r="H22" s="21">
        <v>39074.02</v>
      </c>
      <c r="I22" s="20">
        <v>23115.79</v>
      </c>
      <c r="J22" s="20">
        <v>23411.74</v>
      </c>
      <c r="K22" s="20">
        <v>1961.35</v>
      </c>
      <c r="L22" s="20">
        <v>109199.22</v>
      </c>
      <c r="M22" s="20">
        <v>0</v>
      </c>
      <c r="N22" s="20">
        <v>29256.94</v>
      </c>
      <c r="O22" s="22">
        <f t="shared" si="1"/>
        <v>2323748.6400000006</v>
      </c>
    </row>
    <row r="23" spans="2:15" ht="13.5">
      <c r="B23" s="19" t="s">
        <v>28</v>
      </c>
      <c r="C23" s="20">
        <v>2491262.2000000007</v>
      </c>
      <c r="D23" s="20">
        <v>239640.19</v>
      </c>
      <c r="E23" s="20">
        <v>7025.12</v>
      </c>
      <c r="F23" s="20">
        <v>15428.25</v>
      </c>
      <c r="G23" s="20">
        <v>41229.76</v>
      </c>
      <c r="H23" s="21">
        <v>44969.77</v>
      </c>
      <c r="I23" s="20">
        <v>21618.92</v>
      </c>
      <c r="J23" s="20">
        <v>21895.71</v>
      </c>
      <c r="K23" s="20">
        <v>2363.85</v>
      </c>
      <c r="L23" s="20">
        <v>162053.09</v>
      </c>
      <c r="M23" s="20">
        <v>108802</v>
      </c>
      <c r="N23" s="20">
        <v>69323.89</v>
      </c>
      <c r="O23" s="22">
        <f t="shared" si="1"/>
        <v>3225612.7500000005</v>
      </c>
    </row>
    <row r="24" spans="2:15" ht="13.5">
      <c r="B24" s="19" t="s">
        <v>41</v>
      </c>
      <c r="C24" s="20">
        <v>9098807.16</v>
      </c>
      <c r="D24" s="20">
        <v>1783477.24</v>
      </c>
      <c r="E24" s="20">
        <v>35099.34</v>
      </c>
      <c r="F24" s="20">
        <v>108703.56</v>
      </c>
      <c r="G24" s="20">
        <v>158080.83</v>
      </c>
      <c r="H24" s="21">
        <v>207419.91</v>
      </c>
      <c r="I24" s="20">
        <v>182281.22</v>
      </c>
      <c r="J24" s="20">
        <v>184614.98</v>
      </c>
      <c r="K24" s="20">
        <v>10272.89</v>
      </c>
      <c r="L24" s="20">
        <v>550453.95</v>
      </c>
      <c r="M24" s="20">
        <v>0</v>
      </c>
      <c r="N24" s="20">
        <v>235964.16</v>
      </c>
      <c r="O24" s="22">
        <f t="shared" si="1"/>
        <v>12555175.240000002</v>
      </c>
    </row>
    <row r="25" spans="2:15" ht="13.5">
      <c r="B25" s="19" t="s">
        <v>42</v>
      </c>
      <c r="C25" s="20">
        <v>22427942.340000004</v>
      </c>
      <c r="D25" s="20">
        <v>7369596.24</v>
      </c>
      <c r="E25" s="20">
        <v>80877.92</v>
      </c>
      <c r="F25" s="20">
        <v>236674.51</v>
      </c>
      <c r="G25" s="20">
        <v>385179.97</v>
      </c>
      <c r="H25" s="21">
        <v>485485.6</v>
      </c>
      <c r="I25" s="20">
        <v>505360.15</v>
      </c>
      <c r="J25" s="20">
        <v>511830.33</v>
      </c>
      <c r="K25" s="20">
        <v>24342.72</v>
      </c>
      <c r="L25" s="20">
        <v>1330245.03</v>
      </c>
      <c r="M25" s="20">
        <v>328198</v>
      </c>
      <c r="N25" s="20">
        <v>557735.04</v>
      </c>
      <c r="O25" s="22">
        <f t="shared" si="1"/>
        <v>34243467.85</v>
      </c>
    </row>
    <row r="26" spans="2:15" ht="13.5">
      <c r="B26" s="19" t="s">
        <v>29</v>
      </c>
      <c r="C26" s="20">
        <v>1209727.14</v>
      </c>
      <c r="D26" s="20">
        <v>177220.88</v>
      </c>
      <c r="E26" s="20">
        <v>5329.32</v>
      </c>
      <c r="F26" s="20">
        <v>18127.48</v>
      </c>
      <c r="G26" s="20">
        <v>21543.83</v>
      </c>
      <c r="H26" s="21">
        <v>30608.06</v>
      </c>
      <c r="I26" s="20">
        <v>17538.56</v>
      </c>
      <c r="J26" s="20">
        <v>17763.11</v>
      </c>
      <c r="K26" s="20">
        <v>1480.9</v>
      </c>
      <c r="L26" s="20">
        <v>65318.54</v>
      </c>
      <c r="M26" s="20">
        <v>0</v>
      </c>
      <c r="N26" s="20">
        <v>40415.73</v>
      </c>
      <c r="O26" s="22">
        <f t="shared" si="1"/>
        <v>1605073.5500000003</v>
      </c>
    </row>
    <row r="27" spans="2:15" ht="13.5">
      <c r="B27" s="19" t="s">
        <v>91</v>
      </c>
      <c r="C27" s="20">
        <v>1463440.58</v>
      </c>
      <c r="D27" s="20">
        <v>270220.33999999997</v>
      </c>
      <c r="E27" s="20">
        <v>5389.56</v>
      </c>
      <c r="F27" s="20">
        <v>16065.46</v>
      </c>
      <c r="G27" s="20">
        <v>25222.41</v>
      </c>
      <c r="H27" s="21">
        <v>32191.49</v>
      </c>
      <c r="I27" s="20">
        <v>29461.48</v>
      </c>
      <c r="J27" s="20">
        <v>29838.68</v>
      </c>
      <c r="K27" s="20">
        <v>1607.87</v>
      </c>
      <c r="L27" s="20">
        <v>92115.69</v>
      </c>
      <c r="M27" s="20">
        <v>0</v>
      </c>
      <c r="N27" s="20">
        <v>32104.180000000004</v>
      </c>
      <c r="O27" s="22">
        <f t="shared" si="1"/>
        <v>1997657.7399999998</v>
      </c>
    </row>
    <row r="28" spans="2:15" ht="13.5">
      <c r="B28" s="19" t="s">
        <v>30</v>
      </c>
      <c r="C28" s="20">
        <v>3559887.3600000003</v>
      </c>
      <c r="D28" s="20">
        <v>246114.99</v>
      </c>
      <c r="E28" s="20">
        <v>9539.24</v>
      </c>
      <c r="F28" s="20">
        <v>19277.44</v>
      </c>
      <c r="G28" s="20">
        <v>58518.72</v>
      </c>
      <c r="H28" s="21">
        <v>61976.13</v>
      </c>
      <c r="I28" s="20">
        <v>28492.49</v>
      </c>
      <c r="J28" s="20">
        <v>28857.29</v>
      </c>
      <c r="K28" s="20">
        <v>3291.12</v>
      </c>
      <c r="L28" s="20">
        <v>234147.51</v>
      </c>
      <c r="M28" s="20">
        <v>0</v>
      </c>
      <c r="N28" s="20">
        <v>267855.38</v>
      </c>
      <c r="O28" s="22">
        <f t="shared" si="1"/>
        <v>4517957.670000001</v>
      </c>
    </row>
    <row r="29" spans="2:15" ht="13.5">
      <c r="B29" s="19" t="s">
        <v>31</v>
      </c>
      <c r="C29" s="20">
        <v>1498449.71</v>
      </c>
      <c r="D29" s="20">
        <v>210767.59</v>
      </c>
      <c r="E29" s="20">
        <v>5428.93</v>
      </c>
      <c r="F29" s="20">
        <v>15953.12</v>
      </c>
      <c r="G29" s="20">
        <v>25754.66</v>
      </c>
      <c r="H29" s="21">
        <v>32551.99</v>
      </c>
      <c r="I29" s="20">
        <v>21095.63</v>
      </c>
      <c r="J29" s="20">
        <v>21365.72</v>
      </c>
      <c r="K29" s="20">
        <v>1630.77</v>
      </c>
      <c r="L29" s="20">
        <v>90760.81</v>
      </c>
      <c r="M29" s="20">
        <v>0</v>
      </c>
      <c r="N29" s="20">
        <v>41059.61</v>
      </c>
      <c r="O29" s="22">
        <f t="shared" si="1"/>
        <v>1964818.54</v>
      </c>
    </row>
    <row r="30" spans="2:15" ht="13.5">
      <c r="B30" s="19" t="s">
        <v>32</v>
      </c>
      <c r="C30" s="20">
        <v>1305551.92</v>
      </c>
      <c r="D30" s="20">
        <v>205213.03</v>
      </c>
      <c r="E30" s="20">
        <v>5007.52</v>
      </c>
      <c r="F30" s="20">
        <v>15438.06</v>
      </c>
      <c r="G30" s="20">
        <v>22659.57</v>
      </c>
      <c r="H30" s="21">
        <v>29630.41</v>
      </c>
      <c r="I30" s="20">
        <v>22040.36</v>
      </c>
      <c r="J30" s="20">
        <v>22322.55</v>
      </c>
      <c r="K30" s="20">
        <v>1469.03</v>
      </c>
      <c r="L30" s="20">
        <v>78405.45999999999</v>
      </c>
      <c r="M30" s="20">
        <v>0</v>
      </c>
      <c r="N30" s="20">
        <v>26157.639999999996</v>
      </c>
      <c r="O30" s="22">
        <f t="shared" si="1"/>
        <v>1733895.55</v>
      </c>
    </row>
    <row r="31" spans="2:15" ht="13.5">
      <c r="B31" s="19" t="s">
        <v>33</v>
      </c>
      <c r="C31" s="20">
        <v>1546216.78</v>
      </c>
      <c r="D31" s="20">
        <v>272889.84</v>
      </c>
      <c r="E31" s="20">
        <v>6129.36</v>
      </c>
      <c r="F31" s="20">
        <v>19386</v>
      </c>
      <c r="G31" s="20">
        <v>26994.45</v>
      </c>
      <c r="H31" s="21">
        <v>36001.38</v>
      </c>
      <c r="I31" s="20">
        <v>29978.94</v>
      </c>
      <c r="J31" s="20">
        <v>30362.77</v>
      </c>
      <c r="K31" s="20">
        <v>1774.33</v>
      </c>
      <c r="L31" s="20">
        <v>92993.23999999999</v>
      </c>
      <c r="M31" s="20">
        <v>136711</v>
      </c>
      <c r="N31" s="20">
        <v>35317.689999999995</v>
      </c>
      <c r="O31" s="22">
        <f t="shared" si="1"/>
        <v>2234755.78</v>
      </c>
    </row>
    <row r="32" spans="2:15" ht="13.5">
      <c r="B32" s="19" t="s">
        <v>34</v>
      </c>
      <c r="C32" s="20">
        <v>6744762.13</v>
      </c>
      <c r="D32" s="20">
        <v>1767050.67</v>
      </c>
      <c r="E32" s="20">
        <v>26777.41</v>
      </c>
      <c r="F32" s="20">
        <v>84788.44</v>
      </c>
      <c r="G32" s="20">
        <v>117784.87</v>
      </c>
      <c r="H32" s="21">
        <v>157227.1</v>
      </c>
      <c r="I32" s="20">
        <v>117400.06</v>
      </c>
      <c r="J32" s="20">
        <v>118903.14</v>
      </c>
      <c r="K32" s="20">
        <v>7746.88</v>
      </c>
      <c r="L32" s="20">
        <v>389925.73</v>
      </c>
      <c r="M32" s="20">
        <v>391403</v>
      </c>
      <c r="N32" s="20">
        <v>187078.21999999997</v>
      </c>
      <c r="O32" s="22">
        <f t="shared" si="1"/>
        <v>10110847.650000002</v>
      </c>
    </row>
    <row r="33" spans="2:15" ht="13.5">
      <c r="B33" s="19" t="s">
        <v>35</v>
      </c>
      <c r="C33" s="20">
        <v>3402647.2600000002</v>
      </c>
      <c r="D33" s="20">
        <v>581900.19</v>
      </c>
      <c r="E33" s="20">
        <v>15768.21</v>
      </c>
      <c r="F33" s="20">
        <v>55303.14</v>
      </c>
      <c r="G33" s="20">
        <v>61215.19</v>
      </c>
      <c r="H33" s="21">
        <v>89651.3</v>
      </c>
      <c r="I33" s="20">
        <v>54994.59</v>
      </c>
      <c r="J33" s="20">
        <v>55698.69</v>
      </c>
      <c r="K33" s="20">
        <v>4300.51</v>
      </c>
      <c r="L33" s="20">
        <v>178853.86</v>
      </c>
      <c r="M33" s="20">
        <v>0</v>
      </c>
      <c r="N33" s="20">
        <v>121337.39</v>
      </c>
      <c r="O33" s="22">
        <f t="shared" si="1"/>
        <v>4621670.33</v>
      </c>
    </row>
    <row r="34" spans="2:15" ht="13.5">
      <c r="B34" s="19" t="s">
        <v>36</v>
      </c>
      <c r="C34" s="20">
        <v>2916323.25</v>
      </c>
      <c r="D34" s="20">
        <v>625050.33</v>
      </c>
      <c r="E34" s="20">
        <v>10467.68</v>
      </c>
      <c r="F34" s="20">
        <v>30503.61</v>
      </c>
      <c r="G34" s="20">
        <v>50046.4</v>
      </c>
      <c r="H34" s="21">
        <v>62904.29</v>
      </c>
      <c r="I34" s="20">
        <v>41331.29</v>
      </c>
      <c r="J34" s="20">
        <v>41860.46</v>
      </c>
      <c r="K34" s="20">
        <v>3156.8</v>
      </c>
      <c r="L34" s="20">
        <v>176409.96</v>
      </c>
      <c r="M34" s="20">
        <v>369842</v>
      </c>
      <c r="N34" s="20">
        <v>73704.85</v>
      </c>
      <c r="O34" s="22">
        <f t="shared" si="1"/>
        <v>4401600.92</v>
      </c>
    </row>
    <row r="35" spans="2:15" ht="13.5">
      <c r="B35" s="19" t="s">
        <v>37</v>
      </c>
      <c r="C35" s="20">
        <v>773438.3999999999</v>
      </c>
      <c r="D35" s="20">
        <v>106756.70999999999</v>
      </c>
      <c r="E35" s="20">
        <v>2764.71</v>
      </c>
      <c r="F35" s="20">
        <v>8026.52</v>
      </c>
      <c r="G35" s="20">
        <v>13263.74</v>
      </c>
      <c r="H35" s="21">
        <v>16630.61</v>
      </c>
      <c r="I35" s="20">
        <v>11150.09</v>
      </c>
      <c r="J35" s="20">
        <v>11292.85</v>
      </c>
      <c r="K35" s="20">
        <v>835.24</v>
      </c>
      <c r="L35" s="20">
        <v>47436.78</v>
      </c>
      <c r="M35" s="20">
        <v>0</v>
      </c>
      <c r="N35" s="20">
        <v>30948.409999999996</v>
      </c>
      <c r="O35" s="22">
        <f t="shared" si="1"/>
        <v>1022544.0599999998</v>
      </c>
    </row>
    <row r="36" spans="2:15" ht="13.5">
      <c r="B36" s="19" t="s">
        <v>38</v>
      </c>
      <c r="C36" s="20">
        <v>1290073.21</v>
      </c>
      <c r="D36" s="20">
        <v>339786.97</v>
      </c>
      <c r="E36" s="20">
        <v>5559.72</v>
      </c>
      <c r="F36" s="20">
        <v>18646.3</v>
      </c>
      <c r="G36" s="20">
        <v>22876.58</v>
      </c>
      <c r="H36" s="21">
        <v>32075.91</v>
      </c>
      <c r="I36" s="20">
        <v>23541.1</v>
      </c>
      <c r="J36" s="20">
        <v>23842.5</v>
      </c>
      <c r="K36" s="20">
        <v>1557.8</v>
      </c>
      <c r="L36" s="20">
        <v>73015.51000000001</v>
      </c>
      <c r="M36" s="20">
        <v>0</v>
      </c>
      <c r="N36" s="20">
        <v>28945.37</v>
      </c>
      <c r="O36" s="22">
        <f t="shared" si="1"/>
        <v>1859920.9700000002</v>
      </c>
    </row>
    <row r="37" spans="2:15" ht="13.5">
      <c r="B37" s="19" t="s">
        <v>39</v>
      </c>
      <c r="C37" s="20">
        <v>1053682.6</v>
      </c>
      <c r="D37" s="20">
        <v>188616.82</v>
      </c>
      <c r="E37" s="20">
        <v>3981.51</v>
      </c>
      <c r="F37" s="20">
        <v>12127.25</v>
      </c>
      <c r="G37" s="20">
        <v>18240.44</v>
      </c>
      <c r="H37" s="21">
        <v>23639.87</v>
      </c>
      <c r="I37" s="20">
        <v>11982.2</v>
      </c>
      <c r="J37" s="20">
        <v>12135.61</v>
      </c>
      <c r="K37" s="20">
        <v>1175.21</v>
      </c>
      <c r="L37" s="20">
        <v>61253.259999999995</v>
      </c>
      <c r="M37" s="20">
        <v>0</v>
      </c>
      <c r="N37" s="20">
        <v>23891.3</v>
      </c>
      <c r="O37" s="22">
        <f t="shared" si="1"/>
        <v>1410726.0700000003</v>
      </c>
    </row>
    <row r="38" spans="2:15" ht="13.5">
      <c r="B38" s="19" t="s">
        <v>40</v>
      </c>
      <c r="C38" s="20">
        <v>2151126.67</v>
      </c>
      <c r="D38" s="20">
        <v>298898.69999999995</v>
      </c>
      <c r="E38" s="20">
        <v>9386.56</v>
      </c>
      <c r="F38" s="20">
        <v>31735.04</v>
      </c>
      <c r="G38" s="20">
        <v>38237.59</v>
      </c>
      <c r="H38" s="21">
        <v>54015.4</v>
      </c>
      <c r="I38" s="20">
        <v>29953.93</v>
      </c>
      <c r="J38" s="20">
        <v>30337.43</v>
      </c>
      <c r="K38" s="20">
        <v>2617.7</v>
      </c>
      <c r="L38" s="20">
        <v>115987.92</v>
      </c>
      <c r="M38" s="20">
        <v>0</v>
      </c>
      <c r="N38" s="20">
        <v>59554.73</v>
      </c>
      <c r="O38" s="22">
        <f t="shared" si="1"/>
        <v>2821851.6700000004</v>
      </c>
    </row>
    <row r="39" spans="2:15" ht="13.5">
      <c r="B39" s="19" t="s">
        <v>43</v>
      </c>
      <c r="C39" s="20">
        <v>4373655.27</v>
      </c>
      <c r="D39" s="20">
        <v>728032.8099999999</v>
      </c>
      <c r="E39" s="20">
        <v>16333.44</v>
      </c>
      <c r="F39" s="20">
        <v>49267.35</v>
      </c>
      <c r="G39" s="20">
        <v>75559.55</v>
      </c>
      <c r="H39" s="21">
        <v>97241.99</v>
      </c>
      <c r="I39" s="20">
        <v>79607</v>
      </c>
      <c r="J39" s="20">
        <v>80626.22</v>
      </c>
      <c r="K39" s="20">
        <v>4844.56</v>
      </c>
      <c r="L39" s="20">
        <v>266414.78</v>
      </c>
      <c r="M39" s="20">
        <v>0</v>
      </c>
      <c r="N39" s="20">
        <v>103837.78000000001</v>
      </c>
      <c r="O39" s="22">
        <f t="shared" si="1"/>
        <v>5875420.749999999</v>
      </c>
    </row>
    <row r="40" spans="2:15" ht="13.5">
      <c r="B40" s="19" t="s">
        <v>44</v>
      </c>
      <c r="C40" s="20">
        <v>1721900.4</v>
      </c>
      <c r="D40" s="20">
        <v>299875.03</v>
      </c>
      <c r="E40" s="20">
        <v>7162.5</v>
      </c>
      <c r="F40" s="20">
        <v>23455.81</v>
      </c>
      <c r="G40" s="20">
        <v>30329.01</v>
      </c>
      <c r="H40" s="21">
        <v>41631.75</v>
      </c>
      <c r="I40" s="20">
        <v>31047.69</v>
      </c>
      <c r="J40" s="20">
        <v>31445.2</v>
      </c>
      <c r="K40" s="20">
        <v>2034.41</v>
      </c>
      <c r="L40" s="20">
        <v>99454.15</v>
      </c>
      <c r="M40" s="20">
        <v>0</v>
      </c>
      <c r="N40" s="20">
        <v>46392.33</v>
      </c>
      <c r="O40" s="22">
        <f t="shared" si="1"/>
        <v>2334728.2800000003</v>
      </c>
    </row>
    <row r="41" spans="2:15" ht="13.5">
      <c r="B41" s="19" t="s">
        <v>45</v>
      </c>
      <c r="C41" s="20">
        <v>761415.53</v>
      </c>
      <c r="D41" s="20">
        <v>87827.73999999999</v>
      </c>
      <c r="E41" s="20">
        <v>2976.29</v>
      </c>
      <c r="F41" s="20">
        <v>9313.3</v>
      </c>
      <c r="G41" s="20">
        <v>13259.71</v>
      </c>
      <c r="H41" s="21">
        <v>17536.2</v>
      </c>
      <c r="I41" s="20">
        <v>8936.34</v>
      </c>
      <c r="J41" s="20">
        <v>9050.75</v>
      </c>
      <c r="K41" s="20">
        <v>866.45</v>
      </c>
      <c r="L41" s="20">
        <v>43564.41</v>
      </c>
      <c r="M41" s="20">
        <v>0</v>
      </c>
      <c r="N41" s="20">
        <v>11387.37</v>
      </c>
      <c r="O41" s="22">
        <f t="shared" si="1"/>
        <v>966134.09</v>
      </c>
    </row>
    <row r="42" spans="2:15" ht="13.5">
      <c r="B42" s="19" t="s">
        <v>46</v>
      </c>
      <c r="C42" s="20">
        <v>3016791.1800000006</v>
      </c>
      <c r="D42" s="20">
        <v>800784.49</v>
      </c>
      <c r="E42" s="20">
        <v>12896.51</v>
      </c>
      <c r="F42" s="20">
        <v>43023.02</v>
      </c>
      <c r="G42" s="20">
        <v>53412.93</v>
      </c>
      <c r="H42" s="21">
        <v>74529.48</v>
      </c>
      <c r="I42" s="20">
        <v>52801.36</v>
      </c>
      <c r="J42" s="20">
        <v>53477.38</v>
      </c>
      <c r="K42" s="20">
        <v>3624.69</v>
      </c>
      <c r="L42" s="20">
        <v>170041.71000000002</v>
      </c>
      <c r="M42" s="20">
        <v>0</v>
      </c>
      <c r="N42" s="20">
        <v>84141.04</v>
      </c>
      <c r="O42" s="22">
        <f t="shared" si="1"/>
        <v>4365523.790000001</v>
      </c>
    </row>
    <row r="43" spans="2:15" ht="13.5">
      <c r="B43" s="19" t="s">
        <v>47</v>
      </c>
      <c r="C43" s="20">
        <v>1431213.5499999998</v>
      </c>
      <c r="D43" s="20">
        <v>232700.3</v>
      </c>
      <c r="E43" s="20">
        <v>5610.51</v>
      </c>
      <c r="F43" s="20">
        <v>17594.97</v>
      </c>
      <c r="G43" s="20">
        <v>24936.68</v>
      </c>
      <c r="H43" s="21">
        <v>33035.75</v>
      </c>
      <c r="I43" s="20">
        <v>24657.07</v>
      </c>
      <c r="J43" s="20">
        <v>24972.76</v>
      </c>
      <c r="K43" s="20">
        <v>1631.43</v>
      </c>
      <c r="L43" s="20">
        <v>85107.07</v>
      </c>
      <c r="M43" s="20">
        <v>344010</v>
      </c>
      <c r="N43" s="20">
        <v>50870.310000000005</v>
      </c>
      <c r="O43" s="22">
        <f t="shared" si="1"/>
        <v>2276340.4</v>
      </c>
    </row>
    <row r="44" spans="2:15" ht="13.5">
      <c r="B44" s="19" t="s">
        <v>48</v>
      </c>
      <c r="C44" s="20">
        <v>4422844.17</v>
      </c>
      <c r="D44" s="20">
        <v>948514.75</v>
      </c>
      <c r="E44" s="20">
        <v>15434.29</v>
      </c>
      <c r="F44" s="20">
        <v>43816.85</v>
      </c>
      <c r="G44" s="20">
        <v>75549.42</v>
      </c>
      <c r="H44" s="21">
        <v>93383.64</v>
      </c>
      <c r="I44" s="20">
        <v>61768.7</v>
      </c>
      <c r="J44" s="20">
        <v>62559.53</v>
      </c>
      <c r="K44" s="20">
        <v>4711.01</v>
      </c>
      <c r="L44" s="20">
        <v>268703.76</v>
      </c>
      <c r="M44" s="20">
        <v>125441</v>
      </c>
      <c r="N44" s="20">
        <v>131593.13</v>
      </c>
      <c r="O44" s="22">
        <f t="shared" si="1"/>
        <v>6254320.249999999</v>
      </c>
    </row>
    <row r="45" spans="2:15" ht="13.5">
      <c r="B45" s="19" t="s">
        <v>49</v>
      </c>
      <c r="C45" s="20">
        <v>14149569.53</v>
      </c>
      <c r="D45" s="20">
        <v>4458972</v>
      </c>
      <c r="E45" s="20">
        <v>51522.42</v>
      </c>
      <c r="F45" s="20">
        <v>152073.4</v>
      </c>
      <c r="G45" s="20">
        <v>243401.22</v>
      </c>
      <c r="H45" s="21">
        <v>308562.46</v>
      </c>
      <c r="I45" s="20">
        <v>293390.29</v>
      </c>
      <c r="J45" s="20">
        <v>297146.6</v>
      </c>
      <c r="K45" s="20">
        <v>15443.94</v>
      </c>
      <c r="L45" s="20">
        <v>838027.6499999999</v>
      </c>
      <c r="M45" s="20">
        <v>946279</v>
      </c>
      <c r="N45" s="20">
        <v>371862.92</v>
      </c>
      <c r="O45" s="22">
        <f t="shared" si="1"/>
        <v>22126251.430000003</v>
      </c>
    </row>
    <row r="46" spans="2:15" ht="13.5">
      <c r="B46" s="19" t="s">
        <v>50</v>
      </c>
      <c r="C46" s="20">
        <v>916717.81</v>
      </c>
      <c r="D46" s="20">
        <v>239749.58</v>
      </c>
      <c r="E46" s="20">
        <v>3825.6</v>
      </c>
      <c r="F46" s="20">
        <v>12556.23</v>
      </c>
      <c r="G46" s="20">
        <v>16156.61</v>
      </c>
      <c r="H46" s="21">
        <v>22220.83</v>
      </c>
      <c r="I46" s="20">
        <v>16287.3</v>
      </c>
      <c r="J46" s="20">
        <v>16495.83</v>
      </c>
      <c r="K46" s="20">
        <v>1085.25</v>
      </c>
      <c r="L46" s="20">
        <v>52782.380000000005</v>
      </c>
      <c r="M46" s="20">
        <v>53627</v>
      </c>
      <c r="N46" s="20">
        <v>22496.68</v>
      </c>
      <c r="O46" s="22">
        <f t="shared" si="1"/>
        <v>1374001.1000000003</v>
      </c>
    </row>
    <row r="47" spans="2:15" ht="13.5">
      <c r="B47" s="19" t="s">
        <v>93</v>
      </c>
      <c r="C47" s="20">
        <v>1153208.6099999999</v>
      </c>
      <c r="D47" s="20">
        <v>242869.43</v>
      </c>
      <c r="E47" s="20">
        <v>4797.85</v>
      </c>
      <c r="F47" s="20">
        <v>15714.11</v>
      </c>
      <c r="G47" s="20">
        <v>20312.97</v>
      </c>
      <c r="H47" s="21">
        <v>27886.17</v>
      </c>
      <c r="I47" s="20">
        <v>16582.87</v>
      </c>
      <c r="J47" s="20">
        <v>16795.18</v>
      </c>
      <c r="K47" s="20">
        <v>1362.66</v>
      </c>
      <c r="L47" s="20">
        <v>64686.26</v>
      </c>
      <c r="M47" s="20">
        <v>437579</v>
      </c>
      <c r="N47" s="20">
        <v>19493.89</v>
      </c>
      <c r="O47" s="22">
        <f t="shared" si="1"/>
        <v>2021288.9999999998</v>
      </c>
    </row>
    <row r="48" spans="2:15" ht="13.5">
      <c r="B48" s="19" t="s">
        <v>51</v>
      </c>
      <c r="C48" s="20">
        <v>2252522.45</v>
      </c>
      <c r="D48" s="20">
        <v>155957.75</v>
      </c>
      <c r="E48" s="20">
        <v>5413.75</v>
      </c>
      <c r="F48" s="20">
        <v>8747.57</v>
      </c>
      <c r="G48" s="20">
        <v>36533.67</v>
      </c>
      <c r="H48" s="21">
        <v>36370.03</v>
      </c>
      <c r="I48" s="20">
        <v>10516.44</v>
      </c>
      <c r="J48" s="20">
        <v>10651.08</v>
      </c>
      <c r="K48" s="20">
        <v>1974.42</v>
      </c>
      <c r="L48" s="20">
        <v>151599.91999999998</v>
      </c>
      <c r="M48" s="20">
        <v>37358</v>
      </c>
      <c r="N48" s="20">
        <v>30298.41</v>
      </c>
      <c r="O48" s="22">
        <f t="shared" si="1"/>
        <v>2737943.4899999998</v>
      </c>
    </row>
    <row r="49" spans="2:15" ht="13.5">
      <c r="B49" s="19" t="s">
        <v>90</v>
      </c>
      <c r="C49" s="20">
        <v>1528027.69</v>
      </c>
      <c r="D49" s="20">
        <v>369147.78</v>
      </c>
      <c r="E49" s="20">
        <v>5826.08</v>
      </c>
      <c r="F49" s="20">
        <v>17876.1</v>
      </c>
      <c r="G49" s="20">
        <v>26493.33</v>
      </c>
      <c r="H49" s="21">
        <v>34520.72</v>
      </c>
      <c r="I49" s="20">
        <v>26079.1</v>
      </c>
      <c r="J49" s="20">
        <v>26412.99</v>
      </c>
      <c r="K49" s="20">
        <v>1713.33</v>
      </c>
      <c r="L49" s="20">
        <v>92140.73000000001</v>
      </c>
      <c r="M49" s="20">
        <v>93826</v>
      </c>
      <c r="N49" s="20">
        <v>29641.7</v>
      </c>
      <c r="O49" s="22">
        <f t="shared" si="1"/>
        <v>2251705.5500000007</v>
      </c>
    </row>
    <row r="50" spans="2:15" ht="13.5">
      <c r="B50" s="19" t="s">
        <v>53</v>
      </c>
      <c r="C50" s="20">
        <v>2299124.34</v>
      </c>
      <c r="D50" s="20">
        <v>565536.1699999999</v>
      </c>
      <c r="E50" s="20">
        <v>9019.57</v>
      </c>
      <c r="F50" s="20">
        <v>28302.35</v>
      </c>
      <c r="G50" s="20">
        <v>40064.06</v>
      </c>
      <c r="H50" s="21">
        <v>53100.08</v>
      </c>
      <c r="I50" s="20">
        <v>37800.85</v>
      </c>
      <c r="J50" s="20">
        <v>38284.82</v>
      </c>
      <c r="K50" s="20">
        <v>2621.94</v>
      </c>
      <c r="L50" s="20">
        <v>135397.74</v>
      </c>
      <c r="M50" s="20">
        <v>0</v>
      </c>
      <c r="N50" s="20">
        <v>53205.2</v>
      </c>
      <c r="O50" s="22">
        <f t="shared" si="1"/>
        <v>3262457.12</v>
      </c>
    </row>
    <row r="51" spans="2:15" ht="13.5">
      <c r="B51" s="19" t="s">
        <v>92</v>
      </c>
      <c r="C51" s="20">
        <v>700324.64</v>
      </c>
      <c r="D51" s="20">
        <v>100071.26000000001</v>
      </c>
      <c r="E51" s="20">
        <v>2657.74</v>
      </c>
      <c r="F51" s="20">
        <v>8123.86</v>
      </c>
      <c r="G51" s="20">
        <v>12132.51</v>
      </c>
      <c r="H51" s="21">
        <v>15764.53</v>
      </c>
      <c r="I51" s="20">
        <v>10617.49</v>
      </c>
      <c r="J51" s="20">
        <v>10753.43</v>
      </c>
      <c r="K51" s="20">
        <v>783.08</v>
      </c>
      <c r="L51" s="20">
        <v>41837.5</v>
      </c>
      <c r="M51" s="20">
        <v>0</v>
      </c>
      <c r="N51" s="20">
        <v>24180.160000000003</v>
      </c>
      <c r="O51" s="22">
        <f t="shared" si="1"/>
        <v>927246.2000000001</v>
      </c>
    </row>
    <row r="52" spans="2:15" ht="13.5">
      <c r="B52" s="19" t="s">
        <v>54</v>
      </c>
      <c r="C52" s="20">
        <v>2336405.4400000004</v>
      </c>
      <c r="D52" s="20">
        <v>356940.78</v>
      </c>
      <c r="E52" s="20">
        <v>9057.71</v>
      </c>
      <c r="F52" s="20">
        <v>28161.73</v>
      </c>
      <c r="G52" s="20">
        <v>40627.85</v>
      </c>
      <c r="H52" s="21">
        <v>53466.68</v>
      </c>
      <c r="I52" s="20">
        <v>38320.88</v>
      </c>
      <c r="J52" s="20">
        <v>38811.5</v>
      </c>
      <c r="K52" s="20">
        <v>2645.67</v>
      </c>
      <c r="L52" s="20">
        <v>138450.72</v>
      </c>
      <c r="M52" s="20">
        <v>0</v>
      </c>
      <c r="N52" s="20">
        <v>51077.24999999999</v>
      </c>
      <c r="O52" s="22">
        <f t="shared" si="1"/>
        <v>3093966.210000001</v>
      </c>
    </row>
    <row r="53" spans="2:15" ht="13.5">
      <c r="B53" s="19" t="s">
        <v>55</v>
      </c>
      <c r="C53" s="20">
        <v>2236602.6799999997</v>
      </c>
      <c r="D53" s="20">
        <v>407293.67000000004</v>
      </c>
      <c r="E53" s="20">
        <v>9001.57</v>
      </c>
      <c r="F53" s="20">
        <v>28792.99</v>
      </c>
      <c r="G53" s="20">
        <v>39155.06</v>
      </c>
      <c r="H53" s="21">
        <v>52695.46</v>
      </c>
      <c r="I53" s="20">
        <v>41509.74</v>
      </c>
      <c r="J53" s="20">
        <v>42041.19</v>
      </c>
      <c r="K53" s="20">
        <v>2590.1</v>
      </c>
      <c r="L53" s="20">
        <v>132273.49</v>
      </c>
      <c r="M53" s="20">
        <v>507192</v>
      </c>
      <c r="N53" s="20">
        <v>46936.520000000004</v>
      </c>
      <c r="O53" s="22">
        <f t="shared" si="1"/>
        <v>3546084.47</v>
      </c>
    </row>
    <row r="54" spans="2:15" ht="13.5">
      <c r="B54" s="19" t="s">
        <v>89</v>
      </c>
      <c r="C54" s="20">
        <v>1436652.26</v>
      </c>
      <c r="D54" s="20">
        <v>304959.89</v>
      </c>
      <c r="E54" s="20">
        <v>4890.24</v>
      </c>
      <c r="F54" s="20">
        <v>13549.63</v>
      </c>
      <c r="G54" s="20">
        <v>24442.53</v>
      </c>
      <c r="H54" s="21">
        <v>29769.95</v>
      </c>
      <c r="I54" s="20">
        <v>20830.94</v>
      </c>
      <c r="J54" s="20">
        <v>21097.64</v>
      </c>
      <c r="K54" s="20">
        <v>1508.87</v>
      </c>
      <c r="L54" s="20">
        <v>90058.75</v>
      </c>
      <c r="M54" s="20">
        <v>0</v>
      </c>
      <c r="N54" s="20">
        <v>43959.729999999996</v>
      </c>
      <c r="O54" s="22">
        <f t="shared" si="1"/>
        <v>1991720.4299999997</v>
      </c>
    </row>
    <row r="55" spans="2:15" ht="13.5">
      <c r="B55" s="19" t="s">
        <v>56</v>
      </c>
      <c r="C55" s="20">
        <v>1731747.06</v>
      </c>
      <c r="D55" s="20">
        <v>399979.93</v>
      </c>
      <c r="E55" s="20">
        <v>6013.43</v>
      </c>
      <c r="F55" s="20">
        <v>16991.05</v>
      </c>
      <c r="G55" s="20">
        <v>29557.4</v>
      </c>
      <c r="H55" s="21">
        <v>36427.7</v>
      </c>
      <c r="I55" s="20">
        <v>27163.87</v>
      </c>
      <c r="J55" s="20">
        <v>27511.65</v>
      </c>
      <c r="K55" s="20">
        <v>1839.41</v>
      </c>
      <c r="L55" s="20">
        <v>108315.44</v>
      </c>
      <c r="M55" s="20">
        <v>0</v>
      </c>
      <c r="N55" s="20">
        <v>35398.53</v>
      </c>
      <c r="O55" s="22">
        <f t="shared" si="1"/>
        <v>2420945.47</v>
      </c>
    </row>
    <row r="56" spans="2:15" ht="13.5">
      <c r="B56" s="19" t="s">
        <v>57</v>
      </c>
      <c r="C56" s="20">
        <v>1410510.75</v>
      </c>
      <c r="D56" s="20">
        <v>393400.78</v>
      </c>
      <c r="E56" s="20">
        <v>6167.86</v>
      </c>
      <c r="F56" s="20">
        <v>20881.12</v>
      </c>
      <c r="G56" s="20">
        <v>25083.03</v>
      </c>
      <c r="H56" s="21">
        <v>35477.86</v>
      </c>
      <c r="I56" s="20">
        <v>26005.37</v>
      </c>
      <c r="J56" s="20">
        <v>26338.32</v>
      </c>
      <c r="K56" s="20">
        <v>1718.7</v>
      </c>
      <c r="L56" s="20">
        <v>79189.04999999999</v>
      </c>
      <c r="M56" s="20">
        <v>149962</v>
      </c>
      <c r="N56" s="20">
        <v>33932.520000000004</v>
      </c>
      <c r="O56" s="22">
        <f t="shared" si="1"/>
        <v>2208667.360000001</v>
      </c>
    </row>
    <row r="57" spans="2:15" ht="13.5">
      <c r="B57" s="19" t="s">
        <v>58</v>
      </c>
      <c r="C57" s="20">
        <v>2033225.52</v>
      </c>
      <c r="D57" s="20">
        <v>286475.28</v>
      </c>
      <c r="E57" s="20">
        <v>5707.78</v>
      </c>
      <c r="F57" s="20">
        <v>12449.01</v>
      </c>
      <c r="G57" s="20">
        <v>33628.95</v>
      </c>
      <c r="H57" s="21">
        <v>36584.11</v>
      </c>
      <c r="I57" s="20">
        <v>19790.15</v>
      </c>
      <c r="J57" s="20">
        <v>20043.53</v>
      </c>
      <c r="K57" s="20">
        <v>1924.78</v>
      </c>
      <c r="L57" s="20">
        <v>133573.14</v>
      </c>
      <c r="M57" s="20">
        <v>0</v>
      </c>
      <c r="N57" s="20">
        <v>53545.880000000005</v>
      </c>
      <c r="O57" s="22">
        <f t="shared" si="1"/>
        <v>2636948.129999999</v>
      </c>
    </row>
    <row r="58" spans="2:15" ht="13.5">
      <c r="B58" s="19" t="s">
        <v>59</v>
      </c>
      <c r="C58" s="20">
        <v>2580179.83</v>
      </c>
      <c r="D58" s="20">
        <v>606313.89</v>
      </c>
      <c r="E58" s="20">
        <v>9363.1</v>
      </c>
      <c r="F58" s="20">
        <v>27552.98</v>
      </c>
      <c r="G58" s="20">
        <v>44358.87</v>
      </c>
      <c r="H58" s="21">
        <v>56119.97</v>
      </c>
      <c r="I58" s="20">
        <v>42192.62</v>
      </c>
      <c r="J58" s="20">
        <v>42732.82</v>
      </c>
      <c r="K58" s="20">
        <v>2810.64</v>
      </c>
      <c r="L58" s="20">
        <v>158126.31</v>
      </c>
      <c r="M58" s="20">
        <v>473329</v>
      </c>
      <c r="N58" s="20">
        <v>65121.48000000001</v>
      </c>
      <c r="O58" s="22">
        <f t="shared" si="1"/>
        <v>4108201.5100000007</v>
      </c>
    </row>
    <row r="59" spans="2:15" ht="13.5">
      <c r="B59" s="19" t="s">
        <v>60</v>
      </c>
      <c r="C59" s="20">
        <v>5409660.5</v>
      </c>
      <c r="D59" s="20">
        <v>964960.2000000001</v>
      </c>
      <c r="E59" s="20">
        <v>20334.62</v>
      </c>
      <c r="F59" s="20">
        <v>61670.66</v>
      </c>
      <c r="G59" s="20">
        <v>93562.64</v>
      </c>
      <c r="H59" s="21">
        <v>120880.72</v>
      </c>
      <c r="I59" s="20">
        <v>102278.59</v>
      </c>
      <c r="J59" s="20">
        <v>103588.08</v>
      </c>
      <c r="K59" s="20">
        <v>6015.06</v>
      </c>
      <c r="L59" s="20">
        <v>329507.93</v>
      </c>
      <c r="M59" s="20">
        <v>2067100</v>
      </c>
      <c r="N59" s="20">
        <v>131661.63999999998</v>
      </c>
      <c r="O59" s="22">
        <f t="shared" si="1"/>
        <v>9411220.64</v>
      </c>
    </row>
    <row r="60" spans="2:15" ht="13.5">
      <c r="B60" s="19" t="s">
        <v>61</v>
      </c>
      <c r="C60" s="20">
        <v>752236.77</v>
      </c>
      <c r="D60" s="20">
        <v>152181.26</v>
      </c>
      <c r="E60" s="20">
        <v>3005.35</v>
      </c>
      <c r="F60" s="20">
        <v>9561.09</v>
      </c>
      <c r="G60" s="20">
        <v>13151.43</v>
      </c>
      <c r="H60" s="21">
        <v>17621.75</v>
      </c>
      <c r="I60" s="20">
        <v>9998.58</v>
      </c>
      <c r="J60" s="20">
        <v>10126.59</v>
      </c>
      <c r="K60" s="20">
        <v>867.28</v>
      </c>
      <c r="L60" s="20">
        <v>42981.29</v>
      </c>
      <c r="M60" s="20">
        <v>0</v>
      </c>
      <c r="N60" s="20">
        <v>17814.23</v>
      </c>
      <c r="O60" s="22">
        <f t="shared" si="1"/>
        <v>1029545.62</v>
      </c>
    </row>
    <row r="61" spans="2:15" ht="13.5">
      <c r="B61" s="19" t="s">
        <v>62</v>
      </c>
      <c r="C61" s="20">
        <v>5089697.159999999</v>
      </c>
      <c r="D61" s="20">
        <v>732957.3400000001</v>
      </c>
      <c r="E61" s="20">
        <v>18743.67</v>
      </c>
      <c r="F61" s="20">
        <v>55870.22</v>
      </c>
      <c r="G61" s="20">
        <v>87720.41</v>
      </c>
      <c r="H61" s="21">
        <v>111955.59</v>
      </c>
      <c r="I61" s="20">
        <v>75224.88</v>
      </c>
      <c r="J61" s="20">
        <v>76188</v>
      </c>
      <c r="K61" s="20">
        <v>5591.88</v>
      </c>
      <c r="L61" s="20">
        <v>301657.88</v>
      </c>
      <c r="M61" s="20">
        <v>275918</v>
      </c>
      <c r="N61" s="20">
        <v>121636.93999999999</v>
      </c>
      <c r="O61" s="22">
        <f t="shared" si="1"/>
        <v>6953161.969999999</v>
      </c>
    </row>
    <row r="62" spans="2:15" ht="13.5">
      <c r="B62" s="19" t="s">
        <v>63</v>
      </c>
      <c r="C62" s="20">
        <v>6815769.69</v>
      </c>
      <c r="D62" s="20">
        <v>316583.77999999997</v>
      </c>
      <c r="E62" s="20">
        <v>14006.24</v>
      </c>
      <c r="F62" s="20">
        <v>13299.47</v>
      </c>
      <c r="G62" s="20">
        <v>108659.01</v>
      </c>
      <c r="H62" s="21">
        <v>99189.15</v>
      </c>
      <c r="I62" s="20">
        <v>31957.09</v>
      </c>
      <c r="J62" s="20">
        <v>32366.24</v>
      </c>
      <c r="K62" s="20">
        <v>5561.9</v>
      </c>
      <c r="L62" s="20">
        <v>476036.61</v>
      </c>
      <c r="M62" s="20">
        <v>0</v>
      </c>
      <c r="N62" s="20">
        <v>276906.65</v>
      </c>
      <c r="O62" s="22">
        <f t="shared" si="1"/>
        <v>8190335.830000002</v>
      </c>
    </row>
    <row r="63" spans="2:15" ht="13.5">
      <c r="B63" s="19" t="s">
        <v>64</v>
      </c>
      <c r="C63" s="20">
        <v>4518103.199999999</v>
      </c>
      <c r="D63" s="20">
        <v>663573.4</v>
      </c>
      <c r="E63" s="20">
        <v>15409.29</v>
      </c>
      <c r="F63" s="20">
        <v>42778.63</v>
      </c>
      <c r="G63" s="20">
        <v>76892.76</v>
      </c>
      <c r="H63" s="21">
        <v>93760.42</v>
      </c>
      <c r="I63" s="20">
        <v>65129</v>
      </c>
      <c r="J63" s="20">
        <v>65962.85</v>
      </c>
      <c r="K63" s="20">
        <v>4750.41</v>
      </c>
      <c r="L63" s="20">
        <v>278227.76</v>
      </c>
      <c r="M63" s="20">
        <v>0</v>
      </c>
      <c r="N63" s="20">
        <v>151917.33000000002</v>
      </c>
      <c r="O63" s="22">
        <f t="shared" si="1"/>
        <v>5976505.049999999</v>
      </c>
    </row>
    <row r="64" spans="2:15" ht="13.5">
      <c r="B64" s="19" t="s">
        <v>65</v>
      </c>
      <c r="C64" s="20">
        <v>3428774.79</v>
      </c>
      <c r="D64" s="20">
        <v>513575.34</v>
      </c>
      <c r="E64" s="20">
        <v>13058.46</v>
      </c>
      <c r="F64" s="20">
        <v>40030.32</v>
      </c>
      <c r="G64" s="20">
        <v>59437.18</v>
      </c>
      <c r="H64" s="21">
        <v>77393.98</v>
      </c>
      <c r="I64" s="20">
        <v>54901.61</v>
      </c>
      <c r="J64" s="20">
        <v>55604.52</v>
      </c>
      <c r="K64" s="20">
        <v>3841.99</v>
      </c>
      <c r="L64" s="20">
        <v>203519.54</v>
      </c>
      <c r="M64" s="20">
        <v>0</v>
      </c>
      <c r="N64" s="20">
        <v>74148.97</v>
      </c>
      <c r="O64" s="22">
        <f t="shared" si="1"/>
        <v>4524286.699999999</v>
      </c>
    </row>
    <row r="65" spans="2:15" ht="13.5">
      <c r="B65" s="19" t="s">
        <v>66</v>
      </c>
      <c r="C65" s="20">
        <v>3545299.95</v>
      </c>
      <c r="D65" s="20">
        <v>616987.05</v>
      </c>
      <c r="E65" s="20">
        <v>13911.08</v>
      </c>
      <c r="F65" s="20">
        <v>43657.87</v>
      </c>
      <c r="G65" s="20">
        <v>61781.8</v>
      </c>
      <c r="H65" s="21">
        <v>81893.89</v>
      </c>
      <c r="I65" s="20">
        <v>66165.49</v>
      </c>
      <c r="J65" s="20">
        <v>67012.61</v>
      </c>
      <c r="K65" s="20">
        <v>4043.55</v>
      </c>
      <c r="L65" s="20">
        <v>212260.98</v>
      </c>
      <c r="M65" s="20">
        <v>0</v>
      </c>
      <c r="N65" s="20">
        <v>79984.70999999999</v>
      </c>
      <c r="O65" s="22">
        <f t="shared" si="1"/>
        <v>4792998.98</v>
      </c>
    </row>
    <row r="66" spans="2:15" ht="13.5">
      <c r="B66" s="19" t="s">
        <v>67</v>
      </c>
      <c r="C66" s="20">
        <v>5148375.56</v>
      </c>
      <c r="D66" s="20">
        <v>765543.88</v>
      </c>
      <c r="E66" s="20">
        <v>19347.25</v>
      </c>
      <c r="F66" s="20">
        <v>58663</v>
      </c>
      <c r="G66" s="20">
        <v>89039.44</v>
      </c>
      <c r="H66" s="21">
        <v>115018.31</v>
      </c>
      <c r="I66" s="20">
        <v>81890.73</v>
      </c>
      <c r="J66" s="20">
        <v>82939.19</v>
      </c>
      <c r="K66" s="20">
        <v>5723.63</v>
      </c>
      <c r="L66" s="20">
        <v>304632.16000000003</v>
      </c>
      <c r="M66" s="20">
        <v>323493</v>
      </c>
      <c r="N66" s="20">
        <v>145403.56999999998</v>
      </c>
      <c r="O66" s="22">
        <f t="shared" si="1"/>
        <v>7140069.720000001</v>
      </c>
    </row>
    <row r="67" spans="2:15" ht="13.5">
      <c r="B67" s="19" t="s">
        <v>68</v>
      </c>
      <c r="C67" s="20">
        <v>2047913.65</v>
      </c>
      <c r="D67" s="20">
        <v>542517.59</v>
      </c>
      <c r="E67" s="20">
        <v>9799.17</v>
      </c>
      <c r="F67" s="20">
        <v>34997.78</v>
      </c>
      <c r="G67" s="20">
        <v>37088.25</v>
      </c>
      <c r="H67" s="21">
        <v>55370.23</v>
      </c>
      <c r="I67" s="20">
        <v>33569.52</v>
      </c>
      <c r="J67" s="20">
        <v>33999.31</v>
      </c>
      <c r="K67" s="20">
        <v>2641.94</v>
      </c>
      <c r="L67" s="20">
        <v>105535.79000000001</v>
      </c>
      <c r="M67" s="20">
        <v>0</v>
      </c>
      <c r="N67" s="20">
        <v>50053.979999999996</v>
      </c>
      <c r="O67" s="22">
        <f t="shared" si="1"/>
        <v>2953487.2099999995</v>
      </c>
    </row>
    <row r="68" spans="2:15" ht="13.5">
      <c r="B68" s="19" t="s">
        <v>69</v>
      </c>
      <c r="C68" s="20">
        <v>11855410.850000001</v>
      </c>
      <c r="D68" s="20">
        <v>3087638.28</v>
      </c>
      <c r="E68" s="20">
        <v>42441.3</v>
      </c>
      <c r="F68" s="20">
        <v>123382.88</v>
      </c>
      <c r="G68" s="20">
        <v>203359.35</v>
      </c>
      <c r="H68" s="21">
        <v>255206.52</v>
      </c>
      <c r="I68" s="20">
        <v>219100.02</v>
      </c>
      <c r="J68" s="20">
        <v>221905.18</v>
      </c>
      <c r="K68" s="20">
        <v>12813.6</v>
      </c>
      <c r="L68" s="20">
        <v>700535.85</v>
      </c>
      <c r="M68" s="20">
        <v>0</v>
      </c>
      <c r="N68" s="20">
        <v>269435.76</v>
      </c>
      <c r="O68" s="22">
        <f t="shared" si="1"/>
        <v>16991229.59</v>
      </c>
    </row>
    <row r="69" spans="2:15" ht="13.5">
      <c r="B69" s="19" t="s">
        <v>70</v>
      </c>
      <c r="C69" s="20">
        <v>3611797.4</v>
      </c>
      <c r="D69" s="20">
        <v>959269.08</v>
      </c>
      <c r="E69" s="20">
        <v>15730.28</v>
      </c>
      <c r="F69" s="20">
        <v>53117.66</v>
      </c>
      <c r="G69" s="20">
        <v>64178.09</v>
      </c>
      <c r="H69" s="21">
        <v>90556.1</v>
      </c>
      <c r="I69" s="20">
        <v>64700</v>
      </c>
      <c r="J69" s="20">
        <v>65528.36</v>
      </c>
      <c r="K69" s="20">
        <v>4389.97</v>
      </c>
      <c r="L69" s="20">
        <v>201887.91999999998</v>
      </c>
      <c r="M69" s="20">
        <v>285840</v>
      </c>
      <c r="N69" s="20">
        <v>80760.73999999999</v>
      </c>
      <c r="O69" s="22">
        <f t="shared" si="1"/>
        <v>5497755.6</v>
      </c>
    </row>
    <row r="70" spans="2:15" ht="13.5">
      <c r="B70" s="19" t="s">
        <v>71</v>
      </c>
      <c r="C70" s="20">
        <v>7035609.02</v>
      </c>
      <c r="D70" s="20">
        <v>1631419.3599999999</v>
      </c>
      <c r="E70" s="20">
        <v>25121.83</v>
      </c>
      <c r="F70" s="20">
        <v>72861.23</v>
      </c>
      <c r="G70" s="20">
        <v>120632.25</v>
      </c>
      <c r="H70" s="21">
        <v>151155.34</v>
      </c>
      <c r="I70" s="20">
        <v>116459.09</v>
      </c>
      <c r="J70" s="20">
        <v>117950.13</v>
      </c>
      <c r="K70" s="20">
        <v>7592.96</v>
      </c>
      <c r="L70" s="20">
        <v>424183.94</v>
      </c>
      <c r="M70" s="20">
        <v>0</v>
      </c>
      <c r="N70" s="20">
        <v>188464.12</v>
      </c>
      <c r="O70" s="22">
        <f t="shared" si="1"/>
        <v>9891449.27</v>
      </c>
    </row>
    <row r="71" spans="2:15" ht="13.5">
      <c r="B71" s="19" t="s">
        <v>72</v>
      </c>
      <c r="C71" s="20">
        <v>5008130.579999999</v>
      </c>
      <c r="D71" s="20">
        <v>826053.24</v>
      </c>
      <c r="E71" s="20">
        <v>20473.21</v>
      </c>
      <c r="F71" s="20">
        <v>66231.19</v>
      </c>
      <c r="G71" s="20">
        <v>87926.65</v>
      </c>
      <c r="H71" s="21">
        <v>119444.52</v>
      </c>
      <c r="I71" s="20">
        <v>82898.52</v>
      </c>
      <c r="J71" s="20">
        <v>83959.87</v>
      </c>
      <c r="K71" s="20">
        <v>5854.74</v>
      </c>
      <c r="L71" s="20">
        <v>284994.18</v>
      </c>
      <c r="M71" s="20">
        <v>0</v>
      </c>
      <c r="N71" s="20">
        <v>122837.39</v>
      </c>
      <c r="O71" s="22">
        <f t="shared" si="1"/>
        <v>6708804.089999999</v>
      </c>
    </row>
    <row r="72" spans="2:15" ht="13.5">
      <c r="B72" s="19" t="s">
        <v>73</v>
      </c>
      <c r="C72" s="20">
        <v>3117573.5900000003</v>
      </c>
      <c r="D72" s="20">
        <v>442529.85</v>
      </c>
      <c r="E72" s="20">
        <v>12132.57</v>
      </c>
      <c r="F72" s="20">
        <v>37835.06</v>
      </c>
      <c r="G72" s="20">
        <v>54248.5</v>
      </c>
      <c r="H72" s="21">
        <v>71555.47</v>
      </c>
      <c r="I72" s="20">
        <v>46816.2</v>
      </c>
      <c r="J72" s="20">
        <v>47415.6</v>
      </c>
      <c r="K72" s="20">
        <v>3538.32</v>
      </c>
      <c r="L72" s="20">
        <v>181596.32</v>
      </c>
      <c r="M72" s="20">
        <v>0</v>
      </c>
      <c r="N72" s="20">
        <v>82565.95000000001</v>
      </c>
      <c r="O72" s="22">
        <f t="shared" si="1"/>
        <v>4097807.4300000006</v>
      </c>
    </row>
    <row r="73" spans="2:15" ht="13.5">
      <c r="B73" s="19" t="s">
        <v>74</v>
      </c>
      <c r="C73" s="20">
        <v>2546619.4</v>
      </c>
      <c r="D73" s="20">
        <v>213518.39</v>
      </c>
      <c r="E73" s="20">
        <v>7287.19</v>
      </c>
      <c r="F73" s="20">
        <v>16358.66</v>
      </c>
      <c r="G73" s="20">
        <v>42230.06</v>
      </c>
      <c r="H73" s="21">
        <v>46453.61</v>
      </c>
      <c r="I73" s="20">
        <v>22584.41</v>
      </c>
      <c r="J73" s="20">
        <v>22873.56</v>
      </c>
      <c r="K73" s="20">
        <v>2434.77</v>
      </c>
      <c r="L73" s="20">
        <v>164872.22</v>
      </c>
      <c r="M73" s="20">
        <v>123046</v>
      </c>
      <c r="N73" s="20">
        <v>78420.68</v>
      </c>
      <c r="O73" s="22">
        <f aca="true" t="shared" si="2" ref="O73:O88">SUM(C73:N73)</f>
        <v>3286698.9500000007</v>
      </c>
    </row>
    <row r="74" spans="2:15" ht="13.5">
      <c r="B74" s="19" t="s">
        <v>75</v>
      </c>
      <c r="C74" s="20">
        <v>6869535.640000001</v>
      </c>
      <c r="D74" s="20">
        <v>1222042.0899999999</v>
      </c>
      <c r="E74" s="20">
        <v>19157.1</v>
      </c>
      <c r="F74" s="20">
        <v>41354.12</v>
      </c>
      <c r="G74" s="20">
        <v>113518.89</v>
      </c>
      <c r="H74" s="21">
        <v>123021.79</v>
      </c>
      <c r="I74" s="20">
        <v>90664.45</v>
      </c>
      <c r="J74" s="20">
        <v>91825.24</v>
      </c>
      <c r="K74" s="20">
        <v>6480.98</v>
      </c>
      <c r="L74" s="20">
        <v>450464.58999999997</v>
      </c>
      <c r="M74" s="20">
        <v>319995</v>
      </c>
      <c r="N74" s="20">
        <v>112375.94</v>
      </c>
      <c r="O74" s="22">
        <f t="shared" si="2"/>
        <v>9460435.829999998</v>
      </c>
    </row>
    <row r="75" spans="2:15" ht="13.5">
      <c r="B75" s="19" t="s">
        <v>77</v>
      </c>
      <c r="C75" s="20">
        <v>1628029.63</v>
      </c>
      <c r="D75" s="20">
        <v>297968.88</v>
      </c>
      <c r="E75" s="20">
        <v>6238.45</v>
      </c>
      <c r="F75" s="20">
        <v>19218.32</v>
      </c>
      <c r="G75" s="20">
        <v>28251.86</v>
      </c>
      <c r="H75" s="21">
        <v>36922.05</v>
      </c>
      <c r="I75" s="20">
        <v>31676.14</v>
      </c>
      <c r="J75" s="20">
        <v>32081.7</v>
      </c>
      <c r="K75" s="20">
        <v>1830.84</v>
      </c>
      <c r="L75" s="20">
        <v>99811.1</v>
      </c>
      <c r="M75" s="20">
        <v>0</v>
      </c>
      <c r="N75" s="20">
        <v>43390.33</v>
      </c>
      <c r="O75" s="22">
        <f t="shared" si="2"/>
        <v>2225419.3</v>
      </c>
    </row>
    <row r="76" spans="2:15" ht="13.5">
      <c r="B76" s="19" t="s">
        <v>76</v>
      </c>
      <c r="C76" s="20">
        <v>1045793.89</v>
      </c>
      <c r="D76" s="20">
        <v>138810.35</v>
      </c>
      <c r="E76" s="20">
        <v>3822.93</v>
      </c>
      <c r="F76" s="20">
        <v>11322.44</v>
      </c>
      <c r="G76" s="20">
        <v>18001.62</v>
      </c>
      <c r="H76" s="21">
        <v>22874.04</v>
      </c>
      <c r="I76" s="20">
        <v>14463.24</v>
      </c>
      <c r="J76" s="20">
        <v>14648.41</v>
      </c>
      <c r="K76" s="20">
        <v>1144.06</v>
      </c>
      <c r="L76" s="20">
        <v>63054.08</v>
      </c>
      <c r="M76" s="20">
        <v>0</v>
      </c>
      <c r="N76" s="20">
        <v>18410.73</v>
      </c>
      <c r="O76" s="22">
        <f t="shared" si="2"/>
        <v>1352345.79</v>
      </c>
    </row>
    <row r="77" spans="2:15" ht="13.5">
      <c r="B77" s="19" t="s">
        <v>78</v>
      </c>
      <c r="C77" s="20">
        <v>1821735.82</v>
      </c>
      <c r="D77" s="20">
        <v>265671.69</v>
      </c>
      <c r="E77" s="20">
        <v>5973.07</v>
      </c>
      <c r="F77" s="20">
        <v>15917.37</v>
      </c>
      <c r="G77" s="20">
        <v>30813.12</v>
      </c>
      <c r="H77" s="21">
        <v>36707.03</v>
      </c>
      <c r="I77" s="20">
        <v>18073.06</v>
      </c>
      <c r="J77" s="20">
        <v>18304.45</v>
      </c>
      <c r="K77" s="20">
        <v>1873.71</v>
      </c>
      <c r="L77" s="20">
        <v>112402.33</v>
      </c>
      <c r="M77" s="20">
        <v>0</v>
      </c>
      <c r="N77" s="20">
        <v>51586.55</v>
      </c>
      <c r="O77" s="22">
        <f t="shared" si="2"/>
        <v>2379058.2</v>
      </c>
    </row>
    <row r="78" spans="2:15" ht="13.5">
      <c r="B78" s="19" t="s">
        <v>79</v>
      </c>
      <c r="C78" s="20">
        <v>1614046.4700000002</v>
      </c>
      <c r="D78" s="20">
        <v>173439.90000000002</v>
      </c>
      <c r="E78" s="20">
        <v>4230.34</v>
      </c>
      <c r="F78" s="20">
        <v>8215.08</v>
      </c>
      <c r="G78" s="20">
        <v>26457.06</v>
      </c>
      <c r="H78" s="21">
        <v>27666.67</v>
      </c>
      <c r="I78" s="20">
        <v>12004.63</v>
      </c>
      <c r="J78" s="20">
        <v>12158.33</v>
      </c>
      <c r="K78" s="20">
        <v>1475.74</v>
      </c>
      <c r="L78" s="20">
        <v>107407.02</v>
      </c>
      <c r="M78" s="20">
        <v>0</v>
      </c>
      <c r="N78" s="20">
        <v>32524.07</v>
      </c>
      <c r="O78" s="22">
        <f t="shared" si="2"/>
        <v>2019625.3100000003</v>
      </c>
    </row>
    <row r="79" spans="2:15" ht="13.5">
      <c r="B79" s="19" t="s">
        <v>80</v>
      </c>
      <c r="C79" s="20">
        <v>10371744.45</v>
      </c>
      <c r="D79" s="20">
        <v>2654426.76</v>
      </c>
      <c r="E79" s="20">
        <v>30407.77</v>
      </c>
      <c r="F79" s="20">
        <v>70666.47</v>
      </c>
      <c r="G79" s="20">
        <v>172571.31</v>
      </c>
      <c r="H79" s="21">
        <v>192527.14</v>
      </c>
      <c r="I79" s="20">
        <v>202968.36</v>
      </c>
      <c r="J79" s="20">
        <v>205566.98</v>
      </c>
      <c r="K79" s="20">
        <v>10042.79</v>
      </c>
      <c r="L79" s="20">
        <v>674852.67</v>
      </c>
      <c r="M79" s="20">
        <v>0</v>
      </c>
      <c r="N79" s="20">
        <v>174819.44000000003</v>
      </c>
      <c r="O79" s="22">
        <f t="shared" si="2"/>
        <v>14760594.139999999</v>
      </c>
    </row>
    <row r="80" spans="2:15" ht="13.5">
      <c r="B80" s="19" t="s">
        <v>81</v>
      </c>
      <c r="C80" s="20">
        <v>2018241.48</v>
      </c>
      <c r="D80" s="20">
        <v>476887.48000000004</v>
      </c>
      <c r="E80" s="20">
        <v>8282.48</v>
      </c>
      <c r="F80" s="20">
        <v>26867.64</v>
      </c>
      <c r="G80" s="20">
        <v>35459.16</v>
      </c>
      <c r="H80" s="21">
        <v>48281.23</v>
      </c>
      <c r="I80" s="20">
        <v>31935.72</v>
      </c>
      <c r="J80" s="20">
        <v>32344.59</v>
      </c>
      <c r="K80" s="20">
        <v>2364.96</v>
      </c>
      <c r="L80" s="20">
        <v>115230.44</v>
      </c>
      <c r="M80" s="20">
        <v>119690</v>
      </c>
      <c r="N80" s="20">
        <v>54007.990000000005</v>
      </c>
      <c r="O80" s="22">
        <f t="shared" si="2"/>
        <v>2969593.1700000004</v>
      </c>
    </row>
    <row r="81" spans="2:15" ht="13.5">
      <c r="B81" s="19" t="s">
        <v>82</v>
      </c>
      <c r="C81" s="20">
        <v>5244551.2299999995</v>
      </c>
      <c r="D81" s="20">
        <v>488177.18</v>
      </c>
      <c r="E81" s="20">
        <v>14988.13</v>
      </c>
      <c r="F81" s="20">
        <v>33582.65</v>
      </c>
      <c r="G81" s="20">
        <v>86954.03</v>
      </c>
      <c r="H81" s="21">
        <v>95579.4</v>
      </c>
      <c r="I81" s="20">
        <v>52351.37</v>
      </c>
      <c r="J81" s="20">
        <v>53021.63</v>
      </c>
      <c r="K81" s="20">
        <v>5010.87</v>
      </c>
      <c r="L81" s="20">
        <v>338094.04</v>
      </c>
      <c r="M81" s="20">
        <v>188119</v>
      </c>
      <c r="N81" s="20">
        <v>143752.6</v>
      </c>
      <c r="O81" s="22">
        <f t="shared" si="2"/>
        <v>6744182.13</v>
      </c>
    </row>
    <row r="82" spans="2:15" ht="13.5">
      <c r="B82" s="19" t="s">
        <v>83</v>
      </c>
      <c r="C82" s="20">
        <v>941552.8699999999</v>
      </c>
      <c r="D82" s="20">
        <v>168702.54</v>
      </c>
      <c r="E82" s="20">
        <v>4201.33</v>
      </c>
      <c r="F82" s="20">
        <v>14405.17</v>
      </c>
      <c r="G82" s="20">
        <v>16810.39</v>
      </c>
      <c r="H82" s="21">
        <v>24067.11</v>
      </c>
      <c r="I82" s="20">
        <v>16538.92</v>
      </c>
      <c r="J82" s="20">
        <v>16750.67</v>
      </c>
      <c r="K82" s="20">
        <v>1161.88</v>
      </c>
      <c r="L82" s="20">
        <v>51743.07</v>
      </c>
      <c r="M82" s="20">
        <v>0</v>
      </c>
      <c r="N82" s="20">
        <v>22237.92</v>
      </c>
      <c r="O82" s="22">
        <f t="shared" si="2"/>
        <v>1278171.8699999996</v>
      </c>
    </row>
    <row r="83" spans="2:15" ht="13.5">
      <c r="B83" s="19" t="s">
        <v>85</v>
      </c>
      <c r="C83" s="20">
        <v>826256.75</v>
      </c>
      <c r="D83" s="20">
        <v>108206.56</v>
      </c>
      <c r="E83" s="20">
        <v>3146.96</v>
      </c>
      <c r="F83" s="20">
        <v>9647.3</v>
      </c>
      <c r="G83" s="20">
        <v>14323.14</v>
      </c>
      <c r="H83" s="21">
        <v>18650.94</v>
      </c>
      <c r="I83" s="20">
        <v>11159.22</v>
      </c>
      <c r="J83" s="20">
        <v>11302.09</v>
      </c>
      <c r="K83" s="20">
        <v>925.86</v>
      </c>
      <c r="L83" s="20">
        <v>48631.479999999996</v>
      </c>
      <c r="M83" s="20">
        <v>158637</v>
      </c>
      <c r="N83" s="20">
        <v>30927.03</v>
      </c>
      <c r="O83" s="22">
        <f t="shared" si="2"/>
        <v>1241814.33</v>
      </c>
    </row>
    <row r="84" spans="2:15" ht="13.5">
      <c r="B84" s="19" t="s">
        <v>84</v>
      </c>
      <c r="C84" s="20">
        <v>2937253.5699999994</v>
      </c>
      <c r="D84" s="20">
        <v>409587.86</v>
      </c>
      <c r="E84" s="20">
        <v>10042.81</v>
      </c>
      <c r="F84" s="20">
        <v>27949.92</v>
      </c>
      <c r="G84" s="20">
        <v>50008.51</v>
      </c>
      <c r="H84" s="21">
        <v>61069.17</v>
      </c>
      <c r="I84" s="20">
        <v>45913.27</v>
      </c>
      <c r="J84" s="20">
        <v>46501.1</v>
      </c>
      <c r="K84" s="20">
        <v>3092.65</v>
      </c>
      <c r="L84" s="20">
        <v>183904.83000000002</v>
      </c>
      <c r="M84" s="20">
        <v>157893</v>
      </c>
      <c r="N84" s="20">
        <v>49562.490000000005</v>
      </c>
      <c r="O84" s="22">
        <f t="shared" si="2"/>
        <v>3982779.1799999992</v>
      </c>
    </row>
    <row r="85" spans="2:15" ht="13.5">
      <c r="B85" s="19" t="s">
        <v>86</v>
      </c>
      <c r="C85" s="20">
        <v>878503.6599999999</v>
      </c>
      <c r="D85" s="20">
        <v>150783.13</v>
      </c>
      <c r="E85" s="20">
        <v>3777.2</v>
      </c>
      <c r="F85" s="20">
        <v>12648.72</v>
      </c>
      <c r="G85" s="20">
        <v>15571.32</v>
      </c>
      <c r="H85" s="21">
        <v>21802.48</v>
      </c>
      <c r="I85" s="20">
        <v>16532.02</v>
      </c>
      <c r="J85" s="20">
        <v>16743.69</v>
      </c>
      <c r="K85" s="20">
        <v>1059.29</v>
      </c>
      <c r="L85" s="20">
        <v>50046.45</v>
      </c>
      <c r="M85" s="20">
        <v>0</v>
      </c>
      <c r="N85" s="20">
        <v>19129.98</v>
      </c>
      <c r="O85" s="22">
        <f t="shared" si="2"/>
        <v>1186597.9399999997</v>
      </c>
    </row>
    <row r="86" spans="2:15" ht="13.5">
      <c r="B86" s="19" t="s">
        <v>52</v>
      </c>
      <c r="C86" s="20">
        <v>25949708.64</v>
      </c>
      <c r="D86" s="20">
        <v>7793164.359999999</v>
      </c>
      <c r="E86" s="20">
        <v>65279.53</v>
      </c>
      <c r="F86" s="20">
        <v>116919.46</v>
      </c>
      <c r="G86" s="20">
        <v>423190.57</v>
      </c>
      <c r="H86" s="21">
        <v>432308.08</v>
      </c>
      <c r="I86" s="20">
        <v>551834.19</v>
      </c>
      <c r="J86" s="20">
        <v>558899.38</v>
      </c>
      <c r="K86" s="20">
        <v>23251.44</v>
      </c>
      <c r="L86" s="20">
        <v>1648850.8</v>
      </c>
      <c r="M86" s="20">
        <v>2797754</v>
      </c>
      <c r="N86" s="20">
        <v>533949.11</v>
      </c>
      <c r="O86" s="22">
        <f t="shared" si="2"/>
        <v>40895109.559999995</v>
      </c>
    </row>
    <row r="87" spans="2:15" ht="13.5">
      <c r="B87" s="19" t="s">
        <v>87</v>
      </c>
      <c r="C87" s="20">
        <v>2205628.52</v>
      </c>
      <c r="D87" s="20">
        <v>271692.76</v>
      </c>
      <c r="E87" s="20">
        <v>8694.97</v>
      </c>
      <c r="F87" s="20">
        <v>27385.31</v>
      </c>
      <c r="G87" s="20">
        <v>38468.31</v>
      </c>
      <c r="H87" s="21">
        <v>51133.62</v>
      </c>
      <c r="I87" s="20">
        <v>27251.49</v>
      </c>
      <c r="J87" s="20">
        <v>27600.39</v>
      </c>
      <c r="K87" s="20">
        <v>2522.63</v>
      </c>
      <c r="L87" s="20">
        <v>125366.6</v>
      </c>
      <c r="M87" s="20">
        <v>0</v>
      </c>
      <c r="N87" s="20">
        <v>79441.09999999999</v>
      </c>
      <c r="O87" s="22">
        <f t="shared" si="2"/>
        <v>2865185.700000001</v>
      </c>
    </row>
    <row r="88" spans="2:15" ht="13.5">
      <c r="B88" s="19" t="s">
        <v>88</v>
      </c>
      <c r="C88" s="20">
        <v>1718946.64</v>
      </c>
      <c r="D88" s="20">
        <v>318334.03</v>
      </c>
      <c r="E88" s="20">
        <v>6786.51</v>
      </c>
      <c r="F88" s="20">
        <v>21398.75</v>
      </c>
      <c r="G88" s="20">
        <v>29988.15</v>
      </c>
      <c r="H88" s="21">
        <v>39897.05</v>
      </c>
      <c r="I88" s="20">
        <v>30903.97</v>
      </c>
      <c r="J88" s="20">
        <v>31299.64</v>
      </c>
      <c r="K88" s="20">
        <v>1967.77</v>
      </c>
      <c r="L88" s="20">
        <v>102363.76000000001</v>
      </c>
      <c r="M88" s="20">
        <v>286485</v>
      </c>
      <c r="N88" s="20">
        <v>42457.57</v>
      </c>
      <c r="O88" s="22">
        <f t="shared" si="2"/>
        <v>2630828.8400000003</v>
      </c>
    </row>
  </sheetData>
  <sheetProtection/>
  <printOptions horizontalCentered="1"/>
  <pageMargins left="0.7874015748031497" right="0.15748031496062992" top="0.3937007874015748" bottom="0.5905511811023623" header="0.5118110236220472" footer="0.3937007874015748"/>
  <pageSetup horizontalDpi="600" verticalDpi="600" orientation="landscape" paperSize="5" scale="95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cp:lastPrinted>2021-04-09T19:30:15Z</cp:lastPrinted>
  <dcterms:created xsi:type="dcterms:W3CDTF">2021-04-08T19:42:31Z</dcterms:created>
  <dcterms:modified xsi:type="dcterms:W3CDTF">2021-04-09T20:51:58Z</dcterms:modified>
  <cp:category/>
  <cp:version/>
  <cp:contentType/>
  <cp:contentStatus/>
</cp:coreProperties>
</file>