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34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<sst xmlns="http://schemas.openxmlformats.org/spreadsheetml/2006/main" count="98" uniqueCount="98">
  <si>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</si>
  <si>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</si>
  <si>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</si>
  <si>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</si>
  <si>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</si>
  <si>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</si>
  <si>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</si>
  <si>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</si>
  <si>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</si>
  <si>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</si>
  <si>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</si>
  <si>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</si>
  <si>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</si>
  <si>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</si>
  <si>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</si>
  <si>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</si>
  <si>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</si>
  <si>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</si>
  <si>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</si>
  <si>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</si>
  <si>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</si>
  <si>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</si>
  <si>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</si>
  <si>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</si>
  <si>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</si>
  <si>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</si>
  <si>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</si>
  <si>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</si>
  <si>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</si>
  <si>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</si>
  <si>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</si>
  <si>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</si>
  <si>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</si>
  <si>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</si>
  <si>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</si>
  <si>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</si>
  <si>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</si>
  <si>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</si>
  <si>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</si>
  <si>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</si>
  <si>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</si>
  <si>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</si>
  <si>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</si>
  <si>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</si>
  <si>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</si>
  <si>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</si>
  <si>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</si>
  <si>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</si>
  <si>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</si>
  <si>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</si>
  <si>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</si>
  <si>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</si>
  <si>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</si>
  <si>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</si>
  <si>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</si>
  <si>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</si>
  <si>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</si>
  <si>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</si>
  <si>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</si>
  <si>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</si>
  <si>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</si>
  <si>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</si>
  <si>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</si>
  <si>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</si>
  <si>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</si>
  <si>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</si>
  <si>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</si>
  <si>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</si>
  <si>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</si>
  <si>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</si>
  <si>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</si>
  <si>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</si>
  <si>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</si>
  <si>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</si>
  <si>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</si>
  <si>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</si>
  <si>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</si>
  <si>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</si>
  <si>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</si>
  <si>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</si>
  <si>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</si>
  <si>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</si>
  <si>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</si>
  <si>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</si>
  <si>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</si>
  <si>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</si>
  <si>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</si>
  <si>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</si>
  <si>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</si>
  <si>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</si>
  <si>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</si>
  <si>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</si>
  <si>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</si>
  <si>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</si>
  <si>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</si>
  <si>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</si>
  <si>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</si>
  <si>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 ESTADO DE GUERRERO EN EL MES DE SEPTIEMBRE DEL EJERCICIO FISCAL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</si>
</sst>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8" customWidth="1"/>
    <col min="2" max="2" width="24.140625" style="18" bestFit="1" customWidth="1"/>
    <col min="3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97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2" t="s">
        <v>14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4" t="s">
        <v>15</v>
      </c>
      <c r="C6" s="25">
        <f aca="true" t="shared" si="0" ref="C6:O6">SUM(C8:C88)</f>
        <v>226779881.79999998</v>
      </c>
      <c r="D6" s="25">
        <f t="shared" si="0"/>
        <v>44508931.000000015</v>
      </c>
      <c r="E6" s="25">
        <f t="shared" si="0"/>
        <v>941899.6000000006</v>
      </c>
      <c r="F6" s="25">
        <f t="shared" si="0"/>
        <v>2004489.7999999993</v>
      </c>
      <c r="G6" s="25">
        <f t="shared" si="0"/>
        <v>3600956.8000000017</v>
      </c>
      <c r="H6" s="25">
        <f t="shared" si="0"/>
        <v>7984580.4</v>
      </c>
      <c r="I6" s="25">
        <f t="shared" si="0"/>
        <v>6107025.6</v>
      </c>
      <c r="J6" s="25">
        <f t="shared" si="0"/>
        <v>7382788.400000004</v>
      </c>
      <c r="K6" s="25">
        <f t="shared" si="0"/>
        <v>389379.7999999999</v>
      </c>
      <c r="L6" s="25">
        <f t="shared" si="0"/>
        <v>20234720.999999993</v>
      </c>
      <c r="M6" s="25">
        <f t="shared" si="0"/>
        <v>29564925</v>
      </c>
      <c r="N6" s="25">
        <f t="shared" si="0"/>
        <v>76405296.00000001</v>
      </c>
      <c r="O6" s="25">
        <f t="shared" si="0"/>
        <v>425904875.1999999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16</v>
      </c>
      <c r="C8" s="20">
        <v>57197943.42</v>
      </c>
      <c r="D8" s="20">
        <v>14818029.31</v>
      </c>
      <c r="E8" s="20">
        <v>228743.15</v>
      </c>
      <c r="F8" s="20">
        <v>479284.98</v>
      </c>
      <c r="G8" s="20">
        <v>901504.56</v>
      </c>
      <c r="H8" s="21">
        <v>1976046.15</v>
      </c>
      <c r="I8" s="20">
        <v>2163466.31</v>
      </c>
      <c r="J8" s="20">
        <v>2615416.26</v>
      </c>
      <c r="K8" s="20">
        <v>96271.29</v>
      </c>
      <c r="L8" s="20">
        <v>3919091.34</v>
      </c>
      <c r="M8" s="20">
        <v>9491544</v>
      </c>
      <c r="N8" s="20">
        <v>19079721.41</v>
      </c>
      <c r="O8" s="22">
        <f aca="true" t="shared" si="1" ref="O8:O39">SUM(C8:N8)</f>
        <v>112967062.18000004</v>
      </c>
    </row>
    <row r="9" spans="2:15" ht="13.5">
      <c r="B9" s="19" t="s">
        <v>17</v>
      </c>
      <c r="C9" s="20">
        <v>1611889.9</v>
      </c>
      <c r="D9" s="20">
        <v>330712.41000000003</v>
      </c>
      <c r="E9" s="20">
        <v>7273.62</v>
      </c>
      <c r="F9" s="20">
        <v>15972.18</v>
      </c>
      <c r="G9" s="20">
        <v>26035.69</v>
      </c>
      <c r="H9" s="21">
        <v>59233.33</v>
      </c>
      <c r="I9" s="20">
        <v>44383.16</v>
      </c>
      <c r="J9" s="20">
        <v>53654.84</v>
      </c>
      <c r="K9" s="20">
        <v>2894.74</v>
      </c>
      <c r="L9" s="20">
        <v>149682.28</v>
      </c>
      <c r="M9" s="20">
        <v>328827</v>
      </c>
      <c r="N9" s="20">
        <v>567680.17</v>
      </c>
      <c r="O9" s="22">
        <f t="shared" si="1"/>
        <v>3198239.32</v>
      </c>
    </row>
    <row r="10" spans="2:15" ht="13.5">
      <c r="B10" s="19" t="s">
        <v>18</v>
      </c>
      <c r="C10" s="20">
        <v>1240765.87</v>
      </c>
      <c r="D10" s="20">
        <v>188377.91</v>
      </c>
      <c r="E10" s="20">
        <v>5581.16</v>
      </c>
      <c r="F10" s="20">
        <v>12241.78</v>
      </c>
      <c r="G10" s="20">
        <v>20027.66</v>
      </c>
      <c r="H10" s="21">
        <v>45519.21</v>
      </c>
      <c r="I10" s="20">
        <v>32924.1</v>
      </c>
      <c r="J10" s="20">
        <v>39801.97</v>
      </c>
      <c r="K10" s="20">
        <v>2224.34</v>
      </c>
      <c r="L10" s="20">
        <v>114985.84</v>
      </c>
      <c r="M10" s="20">
        <v>138122</v>
      </c>
      <c r="N10" s="20">
        <v>344745.54000000004</v>
      </c>
      <c r="O10" s="22">
        <f t="shared" si="1"/>
        <v>2185317.38</v>
      </c>
    </row>
    <row r="11" spans="2:15" ht="13.5">
      <c r="B11" s="19" t="s">
        <v>19</v>
      </c>
      <c r="C11" s="20">
        <v>2116778.5700000003</v>
      </c>
      <c r="D11" s="20">
        <v>304934.85</v>
      </c>
      <c r="E11" s="20">
        <v>10904.71</v>
      </c>
      <c r="F11" s="20">
        <v>25005.97</v>
      </c>
      <c r="G11" s="20">
        <v>35221.57</v>
      </c>
      <c r="H11" s="21">
        <v>83585.16</v>
      </c>
      <c r="I11" s="20">
        <v>46395.17</v>
      </c>
      <c r="J11" s="20">
        <v>56087.16</v>
      </c>
      <c r="K11" s="20">
        <v>4098.56</v>
      </c>
      <c r="L11" s="20">
        <v>155958.76</v>
      </c>
      <c r="M11" s="20">
        <v>0</v>
      </c>
      <c r="N11" s="20">
        <v>467405.97</v>
      </c>
      <c r="O11" s="22">
        <f t="shared" si="1"/>
        <v>3306376.45</v>
      </c>
    </row>
    <row r="12" spans="2:15" ht="13.5">
      <c r="B12" s="19" t="s">
        <v>20</v>
      </c>
      <c r="C12" s="20">
        <v>987413.13</v>
      </c>
      <c r="D12" s="20">
        <v>188217.40000000002</v>
      </c>
      <c r="E12" s="20">
        <v>4537.94</v>
      </c>
      <c r="F12" s="20">
        <v>10029.37</v>
      </c>
      <c r="G12" s="20">
        <v>16011.65</v>
      </c>
      <c r="H12" s="21">
        <v>36637.82</v>
      </c>
      <c r="I12" s="20">
        <v>23864.99</v>
      </c>
      <c r="J12" s="20">
        <v>28850.4</v>
      </c>
      <c r="K12" s="20">
        <v>1791.32</v>
      </c>
      <c r="L12" s="20">
        <v>87862.43</v>
      </c>
      <c r="M12" s="20">
        <v>0</v>
      </c>
      <c r="N12" s="20">
        <v>327842.48000000004</v>
      </c>
      <c r="O12" s="22">
        <f t="shared" si="1"/>
        <v>1713058.93</v>
      </c>
    </row>
    <row r="13" spans="2:15" ht="13.5">
      <c r="B13" s="19" t="s">
        <v>21</v>
      </c>
      <c r="C13" s="20">
        <v>341851.51</v>
      </c>
      <c r="D13" s="20">
        <v>51750.23</v>
      </c>
      <c r="E13" s="20">
        <v>1673.75</v>
      </c>
      <c r="F13" s="20">
        <v>3778.17</v>
      </c>
      <c r="G13" s="20">
        <v>5621.61</v>
      </c>
      <c r="H13" s="21">
        <v>13124.4</v>
      </c>
      <c r="I13" s="20">
        <v>8069.62</v>
      </c>
      <c r="J13" s="20">
        <v>9755.37</v>
      </c>
      <c r="K13" s="20">
        <v>642.72</v>
      </c>
      <c r="L13" s="20">
        <v>27737.129999999997</v>
      </c>
      <c r="M13" s="20">
        <v>0</v>
      </c>
      <c r="N13" s="20">
        <v>83044.33</v>
      </c>
      <c r="O13" s="22">
        <f t="shared" si="1"/>
        <v>547048.84</v>
      </c>
    </row>
    <row r="14" spans="2:15" ht="13.5">
      <c r="B14" s="19" t="s">
        <v>22</v>
      </c>
      <c r="C14" s="20">
        <v>1043042.46</v>
      </c>
      <c r="D14" s="20">
        <v>126464.14</v>
      </c>
      <c r="E14" s="20">
        <v>4145.71</v>
      </c>
      <c r="F14" s="20">
        <v>8663.88</v>
      </c>
      <c r="G14" s="20">
        <v>16420.05</v>
      </c>
      <c r="H14" s="21">
        <v>35924.91</v>
      </c>
      <c r="I14" s="20">
        <v>14949.22</v>
      </c>
      <c r="J14" s="20">
        <v>18072.12</v>
      </c>
      <c r="K14" s="20">
        <v>1749.96</v>
      </c>
      <c r="L14" s="20">
        <v>104254.95000000001</v>
      </c>
      <c r="M14" s="20">
        <v>0</v>
      </c>
      <c r="N14" s="20">
        <v>353933.42</v>
      </c>
      <c r="O14" s="22">
        <f t="shared" si="1"/>
        <v>1727620.8199999996</v>
      </c>
    </row>
    <row r="15" spans="2:15" ht="13.5">
      <c r="B15" s="19" t="s">
        <v>23</v>
      </c>
      <c r="C15" s="20">
        <v>2240722.24</v>
      </c>
      <c r="D15" s="20">
        <v>397152.63</v>
      </c>
      <c r="E15" s="20">
        <v>9710.58</v>
      </c>
      <c r="F15" s="20">
        <v>21009.49</v>
      </c>
      <c r="G15" s="20">
        <v>35887.5</v>
      </c>
      <c r="H15" s="21">
        <v>80624.29</v>
      </c>
      <c r="I15" s="20">
        <v>43557.92</v>
      </c>
      <c r="J15" s="20">
        <v>52657.21</v>
      </c>
      <c r="K15" s="20">
        <v>3936.04</v>
      </c>
      <c r="L15" s="20">
        <v>207109.19</v>
      </c>
      <c r="M15" s="20">
        <v>0</v>
      </c>
      <c r="N15" s="20">
        <v>625760.9600000001</v>
      </c>
      <c r="O15" s="22">
        <f t="shared" si="1"/>
        <v>3718128.0500000003</v>
      </c>
    </row>
    <row r="16" spans="2:15" ht="13.5">
      <c r="B16" s="19" t="s">
        <v>24</v>
      </c>
      <c r="C16" s="20">
        <v>662656.48</v>
      </c>
      <c r="D16" s="20">
        <v>69063.18</v>
      </c>
      <c r="E16" s="20">
        <v>2664.04</v>
      </c>
      <c r="F16" s="20">
        <v>5594.33</v>
      </c>
      <c r="G16" s="20">
        <v>10454.87</v>
      </c>
      <c r="H16" s="21">
        <v>22953.05</v>
      </c>
      <c r="I16" s="20">
        <v>11161.35</v>
      </c>
      <c r="J16" s="20">
        <v>13492.96</v>
      </c>
      <c r="K16" s="20">
        <v>1118.4</v>
      </c>
      <c r="L16" s="20">
        <v>66401.39</v>
      </c>
      <c r="M16" s="20">
        <v>101687</v>
      </c>
      <c r="N16" s="20">
        <v>198194.86</v>
      </c>
      <c r="O16" s="22">
        <f t="shared" si="1"/>
        <v>1165441.91</v>
      </c>
    </row>
    <row r="17" spans="2:15" ht="13.5">
      <c r="B17" s="19" t="s">
        <v>25</v>
      </c>
      <c r="C17" s="20">
        <v>311064.22</v>
      </c>
      <c r="D17" s="20">
        <v>42053.7</v>
      </c>
      <c r="E17" s="20">
        <v>1446.48</v>
      </c>
      <c r="F17" s="20">
        <v>3209.88</v>
      </c>
      <c r="G17" s="20">
        <v>5057.02</v>
      </c>
      <c r="H17" s="21">
        <v>11614.38</v>
      </c>
      <c r="I17" s="20">
        <v>6684.38</v>
      </c>
      <c r="J17" s="20">
        <v>8080.76</v>
      </c>
      <c r="K17" s="20">
        <v>568.03</v>
      </c>
      <c r="L17" s="20">
        <v>26888.04</v>
      </c>
      <c r="M17" s="20">
        <v>0</v>
      </c>
      <c r="N17" s="20">
        <v>80366.92</v>
      </c>
      <c r="O17" s="22">
        <f t="shared" si="1"/>
        <v>497033.81</v>
      </c>
    </row>
    <row r="18" spans="2:15" ht="13.5">
      <c r="B18" s="19" t="s">
        <v>26</v>
      </c>
      <c r="C18" s="20">
        <v>1938642.82</v>
      </c>
      <c r="D18" s="20">
        <v>282272.61</v>
      </c>
      <c r="E18" s="20">
        <v>7194.71</v>
      </c>
      <c r="F18" s="20">
        <v>14581.41</v>
      </c>
      <c r="G18" s="20">
        <v>30129.88</v>
      </c>
      <c r="H18" s="21">
        <v>64582.69</v>
      </c>
      <c r="I18" s="20">
        <v>38936.37</v>
      </c>
      <c r="J18" s="20">
        <v>47070.22</v>
      </c>
      <c r="K18" s="20">
        <v>3140.38</v>
      </c>
      <c r="L18" s="20">
        <v>210445.65000000002</v>
      </c>
      <c r="M18" s="20">
        <v>0</v>
      </c>
      <c r="N18" s="20">
        <v>749782.94</v>
      </c>
      <c r="O18" s="22">
        <f t="shared" si="1"/>
        <v>3386779.68</v>
      </c>
    </row>
    <row r="19" spans="2:15" ht="13.5">
      <c r="B19" s="19" t="s">
        <v>27</v>
      </c>
      <c r="C19" s="20">
        <v>3579475.6100000003</v>
      </c>
      <c r="D19" s="20">
        <v>682709.56</v>
      </c>
      <c r="E19" s="20">
        <v>17158.5</v>
      </c>
      <c r="F19" s="20">
        <v>38467.03</v>
      </c>
      <c r="G19" s="20">
        <v>58583.36</v>
      </c>
      <c r="H19" s="21">
        <v>135850.36</v>
      </c>
      <c r="I19" s="20">
        <v>79866.24</v>
      </c>
      <c r="J19" s="20">
        <v>96550.36</v>
      </c>
      <c r="K19" s="20">
        <v>6649.24</v>
      </c>
      <c r="L19" s="20">
        <v>293796.82</v>
      </c>
      <c r="M19" s="20">
        <v>1154596</v>
      </c>
      <c r="N19" s="20">
        <v>1115428.67</v>
      </c>
      <c r="O19" s="22">
        <f t="shared" si="1"/>
        <v>7259131.750000002</v>
      </c>
    </row>
    <row r="20" spans="2:15" ht="13.5">
      <c r="B20" s="19" t="s">
        <v>28</v>
      </c>
      <c r="C20" s="20">
        <v>3725843.16</v>
      </c>
      <c r="D20" s="20">
        <v>677319.88</v>
      </c>
      <c r="E20" s="20">
        <v>16329.28</v>
      </c>
      <c r="F20" s="20">
        <v>35478.54</v>
      </c>
      <c r="G20" s="20">
        <v>59812.43</v>
      </c>
      <c r="H20" s="21">
        <v>134843.89</v>
      </c>
      <c r="I20" s="20">
        <v>94883.97</v>
      </c>
      <c r="J20" s="20">
        <v>114705.31</v>
      </c>
      <c r="K20" s="20">
        <v>6584.92</v>
      </c>
      <c r="L20" s="20">
        <v>348796.53</v>
      </c>
      <c r="M20" s="20">
        <v>413833</v>
      </c>
      <c r="N20" s="20">
        <v>1333509.9300000002</v>
      </c>
      <c r="O20" s="22">
        <f t="shared" si="1"/>
        <v>6961940.84</v>
      </c>
    </row>
    <row r="21" spans="2:15" ht="13.5">
      <c r="B21" s="19" t="s">
        <v>29</v>
      </c>
      <c r="C21" s="20">
        <v>791660.08</v>
      </c>
      <c r="D21" s="20">
        <v>138684.78</v>
      </c>
      <c r="E21" s="20">
        <v>4043.08</v>
      </c>
      <c r="F21" s="20">
        <v>9247.19</v>
      </c>
      <c r="G21" s="20">
        <v>13145.8</v>
      </c>
      <c r="H21" s="21">
        <v>31109.41</v>
      </c>
      <c r="I21" s="20">
        <v>17985.32</v>
      </c>
      <c r="J21" s="20">
        <v>21742.47</v>
      </c>
      <c r="K21" s="20">
        <v>1525.1</v>
      </c>
      <c r="L21" s="20">
        <v>59591.72</v>
      </c>
      <c r="M21" s="20">
        <v>142712</v>
      </c>
      <c r="N21" s="20">
        <v>226526.94999999998</v>
      </c>
      <c r="O21" s="22">
        <f t="shared" si="1"/>
        <v>1457973.9</v>
      </c>
    </row>
    <row r="22" spans="2:15" ht="13.5">
      <c r="B22" s="19" t="s">
        <v>30</v>
      </c>
      <c r="C22" s="20">
        <v>862438.7</v>
      </c>
      <c r="D22" s="20">
        <v>125118.26</v>
      </c>
      <c r="E22" s="20">
        <v>4232.71</v>
      </c>
      <c r="F22" s="20">
        <v>9561.87</v>
      </c>
      <c r="G22" s="20">
        <v>14190.16</v>
      </c>
      <c r="H22" s="21">
        <v>33154.16</v>
      </c>
      <c r="I22" s="20">
        <v>18782.32</v>
      </c>
      <c r="J22" s="20">
        <v>22705.96</v>
      </c>
      <c r="K22" s="20">
        <v>1623.71</v>
      </c>
      <c r="L22" s="20">
        <v>68862</v>
      </c>
      <c r="M22" s="20">
        <v>77817</v>
      </c>
      <c r="N22" s="20">
        <v>206267.94</v>
      </c>
      <c r="O22" s="22">
        <f t="shared" si="1"/>
        <v>1444754.7899999998</v>
      </c>
    </row>
    <row r="23" spans="2:15" ht="13.5">
      <c r="B23" s="19" t="s">
        <v>31</v>
      </c>
      <c r="C23" s="20">
        <v>1323343.21</v>
      </c>
      <c r="D23" s="20">
        <v>150010.41</v>
      </c>
      <c r="E23" s="20">
        <v>4557.39</v>
      </c>
      <c r="F23" s="20">
        <v>8899.22</v>
      </c>
      <c r="G23" s="20">
        <v>20297.46</v>
      </c>
      <c r="H23" s="21">
        <v>42568.48</v>
      </c>
      <c r="I23" s="20">
        <v>18874.67</v>
      </c>
      <c r="J23" s="20">
        <v>22817.61</v>
      </c>
      <c r="K23" s="20">
        <v>2065.96</v>
      </c>
      <c r="L23" s="20">
        <v>149934.75</v>
      </c>
      <c r="M23" s="20">
        <v>739063</v>
      </c>
      <c r="N23" s="20">
        <v>448590.5</v>
      </c>
      <c r="O23" s="22">
        <f t="shared" si="1"/>
        <v>2931022.6599999997</v>
      </c>
    </row>
    <row r="24" spans="2:15" ht="13.5">
      <c r="B24" s="19" t="s">
        <v>44</v>
      </c>
      <c r="C24" s="20">
        <v>5880560.12</v>
      </c>
      <c r="D24" s="20">
        <v>997687.67</v>
      </c>
      <c r="E24" s="20">
        <v>25968.47</v>
      </c>
      <c r="F24" s="20">
        <v>56579.48</v>
      </c>
      <c r="G24" s="20">
        <v>94552.06</v>
      </c>
      <c r="H24" s="21">
        <v>213665.13</v>
      </c>
      <c r="I24" s="20">
        <v>167281.77</v>
      </c>
      <c r="J24" s="20">
        <v>202227.07</v>
      </c>
      <c r="K24" s="20">
        <v>10436.07</v>
      </c>
      <c r="L24" s="20">
        <v>556487.89</v>
      </c>
      <c r="M24" s="20">
        <v>2803894</v>
      </c>
      <c r="N24" s="20">
        <v>1688353.1</v>
      </c>
      <c r="O24" s="22">
        <f t="shared" si="1"/>
        <v>12697692.83</v>
      </c>
    </row>
    <row r="25" spans="2:15" ht="13.5">
      <c r="B25" s="19" t="s">
        <v>45</v>
      </c>
      <c r="C25" s="20">
        <v>13403292.68</v>
      </c>
      <c r="D25" s="20">
        <v>3503182.37</v>
      </c>
      <c r="E25" s="20">
        <v>57609.71</v>
      </c>
      <c r="F25" s="20">
        <v>124254.04</v>
      </c>
      <c r="G25" s="20">
        <v>214305.02</v>
      </c>
      <c r="H25" s="21">
        <v>480229.15</v>
      </c>
      <c r="I25" s="20">
        <v>424004.19</v>
      </c>
      <c r="J25" s="20">
        <v>512579.03</v>
      </c>
      <c r="K25" s="20">
        <v>23439.65</v>
      </c>
      <c r="L25" s="20">
        <v>1252017.0499999998</v>
      </c>
      <c r="M25" s="20">
        <v>0</v>
      </c>
      <c r="N25" s="20">
        <v>5330461.640000001</v>
      </c>
      <c r="O25" s="22">
        <f t="shared" si="1"/>
        <v>25325374.53</v>
      </c>
    </row>
    <row r="26" spans="2:15" ht="13.5">
      <c r="B26" s="19" t="s">
        <v>32</v>
      </c>
      <c r="C26" s="20">
        <v>995187.38</v>
      </c>
      <c r="D26" s="20">
        <v>98298.82</v>
      </c>
      <c r="E26" s="20">
        <v>4356.46</v>
      </c>
      <c r="F26" s="20">
        <v>9461.09</v>
      </c>
      <c r="G26" s="20">
        <v>15972.2</v>
      </c>
      <c r="H26" s="21">
        <v>35995.22</v>
      </c>
      <c r="I26" s="20">
        <v>16485.3</v>
      </c>
      <c r="J26" s="20">
        <v>19929.09</v>
      </c>
      <c r="K26" s="20">
        <v>1757.72</v>
      </c>
      <c r="L26" s="20">
        <v>90278.66</v>
      </c>
      <c r="M26" s="20">
        <v>0</v>
      </c>
      <c r="N26" s="20">
        <v>270116.17000000004</v>
      </c>
      <c r="O26" s="22">
        <f t="shared" si="1"/>
        <v>1557838.1099999999</v>
      </c>
    </row>
    <row r="27" spans="2:15" ht="13.5">
      <c r="B27" s="19" t="s">
        <v>94</v>
      </c>
      <c r="C27" s="20">
        <v>831327.21</v>
      </c>
      <c r="D27" s="20">
        <v>137297.78</v>
      </c>
      <c r="E27" s="20">
        <v>3770.55</v>
      </c>
      <c r="F27" s="20">
        <v>8294.81</v>
      </c>
      <c r="G27" s="20">
        <v>13442.45</v>
      </c>
      <c r="H27" s="21">
        <v>30631.7</v>
      </c>
      <c r="I27" s="20">
        <v>22433.8</v>
      </c>
      <c r="J27" s="20">
        <v>27120.24</v>
      </c>
      <c r="K27" s="20">
        <v>1497.16</v>
      </c>
      <c r="L27" s="20">
        <v>76512.58</v>
      </c>
      <c r="M27" s="20">
        <v>0</v>
      </c>
      <c r="N27" s="20">
        <v>229199</v>
      </c>
      <c r="O27" s="22">
        <f t="shared" si="1"/>
        <v>1381527.28</v>
      </c>
    </row>
    <row r="28" spans="2:15" ht="13.5">
      <c r="B28" s="19" t="s">
        <v>33</v>
      </c>
      <c r="C28" s="20">
        <v>4125296.3099999996</v>
      </c>
      <c r="D28" s="20">
        <v>143155.72</v>
      </c>
      <c r="E28" s="20">
        <v>10103.25</v>
      </c>
      <c r="F28" s="20">
        <v>15514.2</v>
      </c>
      <c r="G28" s="20">
        <v>60147.03</v>
      </c>
      <c r="H28" s="21">
        <v>115110.88</v>
      </c>
      <c r="I28" s="20">
        <v>31053.75</v>
      </c>
      <c r="J28" s="20">
        <v>37540.91</v>
      </c>
      <c r="K28" s="20">
        <v>5539.02</v>
      </c>
      <c r="L28" s="20">
        <v>557521.44</v>
      </c>
      <c r="M28" s="20">
        <v>0</v>
      </c>
      <c r="N28" s="20">
        <v>1667663.1600000001</v>
      </c>
      <c r="O28" s="22">
        <f t="shared" si="1"/>
        <v>6768645.67</v>
      </c>
    </row>
    <row r="29" spans="2:15" ht="13.5">
      <c r="B29" s="19" t="s">
        <v>34</v>
      </c>
      <c r="C29" s="20">
        <v>950714.87</v>
      </c>
      <c r="D29" s="20">
        <v>119273.45</v>
      </c>
      <c r="E29" s="20">
        <v>3967.49</v>
      </c>
      <c r="F29" s="20">
        <v>8459.41</v>
      </c>
      <c r="G29" s="20">
        <v>15110.42</v>
      </c>
      <c r="H29" s="21">
        <v>33553.97</v>
      </c>
      <c r="I29" s="20">
        <v>18402.85</v>
      </c>
      <c r="J29" s="20">
        <v>22247.22</v>
      </c>
      <c r="K29" s="20">
        <v>1636.51</v>
      </c>
      <c r="L29" s="20">
        <v>92501.98999999999</v>
      </c>
      <c r="M29" s="20">
        <v>0</v>
      </c>
      <c r="N29" s="20">
        <v>277012.6</v>
      </c>
      <c r="O29" s="22">
        <f t="shared" si="1"/>
        <v>1542880.7799999998</v>
      </c>
    </row>
    <row r="30" spans="2:15" ht="13.5">
      <c r="B30" s="19" t="s">
        <v>35</v>
      </c>
      <c r="C30" s="20">
        <v>734858.98</v>
      </c>
      <c r="D30" s="20">
        <v>106820.36</v>
      </c>
      <c r="E30" s="20">
        <v>3509.14</v>
      </c>
      <c r="F30" s="20">
        <v>7857.09</v>
      </c>
      <c r="G30" s="20">
        <v>12016.78</v>
      </c>
      <c r="H30" s="21">
        <v>27832.09</v>
      </c>
      <c r="I30" s="20">
        <v>18072.28</v>
      </c>
      <c r="J30" s="20">
        <v>21847.6</v>
      </c>
      <c r="K30" s="20">
        <v>1362.12</v>
      </c>
      <c r="L30" s="20">
        <v>62241.79</v>
      </c>
      <c r="M30" s="20">
        <v>0</v>
      </c>
      <c r="N30" s="20">
        <v>186422.25</v>
      </c>
      <c r="O30" s="22">
        <f t="shared" si="1"/>
        <v>1182840.48</v>
      </c>
    </row>
    <row r="31" spans="2:15" ht="13.5">
      <c r="B31" s="19" t="s">
        <v>36</v>
      </c>
      <c r="C31" s="20">
        <v>956481.03</v>
      </c>
      <c r="D31" s="20">
        <v>141277.85</v>
      </c>
      <c r="E31" s="20">
        <v>4466.63</v>
      </c>
      <c r="F31" s="20">
        <v>9926.28</v>
      </c>
      <c r="G31" s="20">
        <v>15564.04</v>
      </c>
      <c r="H31" s="21">
        <v>35793.72</v>
      </c>
      <c r="I31" s="20">
        <v>24569.51</v>
      </c>
      <c r="J31" s="20">
        <v>29702.1</v>
      </c>
      <c r="K31" s="20">
        <v>1750.78</v>
      </c>
      <c r="L31" s="20">
        <v>84104.69</v>
      </c>
      <c r="M31" s="20">
        <v>0</v>
      </c>
      <c r="N31" s="20">
        <v>251968.85</v>
      </c>
      <c r="O31" s="22">
        <f t="shared" si="1"/>
        <v>1555605.4800000002</v>
      </c>
    </row>
    <row r="32" spans="2:15" ht="13.5">
      <c r="B32" s="19" t="s">
        <v>37</v>
      </c>
      <c r="C32" s="20">
        <v>4628101.38</v>
      </c>
      <c r="D32" s="20">
        <v>849558.6</v>
      </c>
      <c r="E32" s="20">
        <v>20328.96</v>
      </c>
      <c r="F32" s="20">
        <v>44205.23</v>
      </c>
      <c r="G32" s="20">
        <v>74331.29</v>
      </c>
      <c r="H32" s="21">
        <v>167692.33</v>
      </c>
      <c r="I32" s="20">
        <v>112137.13</v>
      </c>
      <c r="J32" s="20">
        <v>135562.67</v>
      </c>
      <c r="K32" s="20">
        <v>8189.49</v>
      </c>
      <c r="L32" s="20">
        <v>425018.54000000004</v>
      </c>
      <c r="M32" s="20">
        <v>0</v>
      </c>
      <c r="N32" s="20">
        <v>1640391.8699999999</v>
      </c>
      <c r="O32" s="22">
        <f t="shared" si="1"/>
        <v>8105517.49</v>
      </c>
    </row>
    <row r="33" spans="2:15" ht="13.5">
      <c r="B33" s="19" t="s">
        <v>38</v>
      </c>
      <c r="C33" s="20">
        <v>3009342</v>
      </c>
      <c r="D33" s="20">
        <v>340140.22</v>
      </c>
      <c r="E33" s="20">
        <v>13242.89</v>
      </c>
      <c r="F33" s="20">
        <v>28816.2</v>
      </c>
      <c r="G33" s="20">
        <v>48351.16</v>
      </c>
      <c r="H33" s="21">
        <v>109143.34</v>
      </c>
      <c r="I33" s="20">
        <v>56921.83</v>
      </c>
      <c r="J33" s="20">
        <v>68812.84</v>
      </c>
      <c r="K33" s="20">
        <v>5330.43</v>
      </c>
      <c r="L33" s="20">
        <v>270833.06</v>
      </c>
      <c r="M33" s="20">
        <v>0</v>
      </c>
      <c r="N33" s="20">
        <v>822591.97</v>
      </c>
      <c r="O33" s="22">
        <f t="shared" si="1"/>
        <v>4773525.94</v>
      </c>
    </row>
    <row r="34" spans="2:15" ht="13.5">
      <c r="B34" s="19" t="s">
        <v>39</v>
      </c>
      <c r="C34" s="20">
        <v>1752316.96</v>
      </c>
      <c r="D34" s="20">
        <v>295163.61</v>
      </c>
      <c r="E34" s="20">
        <v>7469.3</v>
      </c>
      <c r="F34" s="20">
        <v>16058.56</v>
      </c>
      <c r="G34" s="20">
        <v>27970.17</v>
      </c>
      <c r="H34" s="21">
        <v>62516.34</v>
      </c>
      <c r="I34" s="20">
        <v>36408.46</v>
      </c>
      <c r="J34" s="20">
        <v>44014.21</v>
      </c>
      <c r="K34" s="20">
        <v>3050.73</v>
      </c>
      <c r="L34" s="20">
        <v>166830.3</v>
      </c>
      <c r="M34" s="20">
        <v>0</v>
      </c>
      <c r="N34" s="20">
        <v>605733.42</v>
      </c>
      <c r="O34" s="22">
        <f t="shared" si="1"/>
        <v>3017532.0599999996</v>
      </c>
    </row>
    <row r="35" spans="2:15" ht="13.5">
      <c r="B35" s="19" t="s">
        <v>40</v>
      </c>
      <c r="C35" s="20">
        <v>618675.24</v>
      </c>
      <c r="D35" s="20">
        <v>89155.88</v>
      </c>
      <c r="E35" s="20">
        <v>2246.49</v>
      </c>
      <c r="F35" s="20">
        <v>4505.72</v>
      </c>
      <c r="G35" s="20">
        <v>9577.54</v>
      </c>
      <c r="H35" s="21">
        <v>20397.79</v>
      </c>
      <c r="I35" s="20">
        <v>9876.18</v>
      </c>
      <c r="J35" s="20">
        <v>11939.33</v>
      </c>
      <c r="K35" s="20">
        <v>991.3</v>
      </c>
      <c r="L35" s="20">
        <v>67942.59</v>
      </c>
      <c r="M35" s="20">
        <v>81735</v>
      </c>
      <c r="N35" s="20">
        <v>202536.97</v>
      </c>
      <c r="O35" s="22">
        <f t="shared" si="1"/>
        <v>1119580.03</v>
      </c>
    </row>
    <row r="36" spans="2:15" ht="13.5">
      <c r="B36" s="19" t="s">
        <v>41</v>
      </c>
      <c r="C36" s="20">
        <v>851455.24</v>
      </c>
      <c r="D36" s="20">
        <v>147347.86000000002</v>
      </c>
      <c r="E36" s="20">
        <v>4173.97</v>
      </c>
      <c r="F36" s="20">
        <v>9425.68</v>
      </c>
      <c r="G36" s="20">
        <v>14005.76</v>
      </c>
      <c r="H36" s="21">
        <v>32711.19</v>
      </c>
      <c r="I36" s="20">
        <v>19969.77</v>
      </c>
      <c r="J36" s="20">
        <v>24141.47</v>
      </c>
      <c r="K36" s="20">
        <v>1601.96</v>
      </c>
      <c r="L36" s="20">
        <v>68854.18000000001</v>
      </c>
      <c r="M36" s="20">
        <v>0</v>
      </c>
      <c r="N36" s="20">
        <v>259780.32</v>
      </c>
      <c r="O36" s="22">
        <f t="shared" si="1"/>
        <v>1433467.4</v>
      </c>
    </row>
    <row r="37" spans="2:15" ht="13.5">
      <c r="B37" s="19" t="s">
        <v>42</v>
      </c>
      <c r="C37" s="20">
        <v>622861.54</v>
      </c>
      <c r="D37" s="20">
        <v>88608.60999999999</v>
      </c>
      <c r="E37" s="20">
        <v>2837.91</v>
      </c>
      <c r="F37" s="20">
        <v>6253.14</v>
      </c>
      <c r="G37" s="20">
        <v>10081.4</v>
      </c>
      <c r="H37" s="21">
        <v>23005.61</v>
      </c>
      <c r="I37" s="20">
        <v>10722.41</v>
      </c>
      <c r="J37" s="20">
        <v>12962.33</v>
      </c>
      <c r="K37" s="20">
        <v>1124.57</v>
      </c>
      <c r="L37" s="20">
        <v>53970.869999999995</v>
      </c>
      <c r="M37" s="20">
        <v>0</v>
      </c>
      <c r="N37" s="20">
        <v>190486.83000000002</v>
      </c>
      <c r="O37" s="22">
        <f t="shared" si="1"/>
        <v>1022915.22</v>
      </c>
    </row>
    <row r="38" spans="2:15" ht="13.5">
      <c r="B38" s="19" t="s">
        <v>43</v>
      </c>
      <c r="C38" s="20">
        <v>1589490.1</v>
      </c>
      <c r="D38" s="20">
        <v>163279.46</v>
      </c>
      <c r="E38" s="20">
        <v>7354.22</v>
      </c>
      <c r="F38" s="20">
        <v>16291.57</v>
      </c>
      <c r="G38" s="20">
        <v>25812.32</v>
      </c>
      <c r="H38" s="21">
        <v>59188.91</v>
      </c>
      <c r="I38" s="20">
        <v>26232.06</v>
      </c>
      <c r="J38" s="20">
        <v>31711.96</v>
      </c>
      <c r="K38" s="20">
        <v>2894.41</v>
      </c>
      <c r="L38" s="20">
        <v>133549.77000000002</v>
      </c>
      <c r="M38" s="20">
        <v>0</v>
      </c>
      <c r="N38" s="20">
        <v>401070.51</v>
      </c>
      <c r="O38" s="22">
        <f t="shared" si="1"/>
        <v>2456875.29</v>
      </c>
    </row>
    <row r="39" spans="2:15" ht="13.5">
      <c r="B39" s="19" t="s">
        <v>46</v>
      </c>
      <c r="C39" s="20">
        <v>2622845.38</v>
      </c>
      <c r="D39" s="20">
        <v>391512.45</v>
      </c>
      <c r="E39" s="20">
        <v>11694</v>
      </c>
      <c r="F39" s="20">
        <v>25567.98</v>
      </c>
      <c r="G39" s="20">
        <v>42257.08</v>
      </c>
      <c r="H39" s="21">
        <v>95777.02</v>
      </c>
      <c r="I39" s="20">
        <v>66176.64</v>
      </c>
      <c r="J39" s="20">
        <v>80001</v>
      </c>
      <c r="K39" s="20">
        <v>4679.2</v>
      </c>
      <c r="L39" s="20">
        <v>242271.59000000003</v>
      </c>
      <c r="M39" s="20">
        <v>0</v>
      </c>
      <c r="N39" s="20">
        <v>731319.68</v>
      </c>
      <c r="O39" s="22">
        <f t="shared" si="1"/>
        <v>4314102.0200000005</v>
      </c>
    </row>
    <row r="40" spans="2:15" ht="13.5">
      <c r="B40" s="19" t="s">
        <v>47</v>
      </c>
      <c r="C40" s="20">
        <v>1207200.31</v>
      </c>
      <c r="D40" s="20">
        <v>163425.61</v>
      </c>
      <c r="E40" s="20">
        <v>5493.38</v>
      </c>
      <c r="F40" s="20">
        <v>12098.91</v>
      </c>
      <c r="G40" s="20">
        <v>19534.01</v>
      </c>
      <c r="H40" s="21">
        <v>44558.67</v>
      </c>
      <c r="I40" s="20">
        <v>26305.1</v>
      </c>
      <c r="J40" s="20">
        <v>31800.26</v>
      </c>
      <c r="K40" s="20">
        <v>2178.05</v>
      </c>
      <c r="L40" s="20">
        <v>107194.58</v>
      </c>
      <c r="M40" s="20">
        <v>0</v>
      </c>
      <c r="N40" s="20">
        <v>321627.02999999997</v>
      </c>
      <c r="O40" s="22">
        <f aca="true" t="shared" si="2" ref="O40:O71">SUM(C40:N40)</f>
        <v>1941415.91</v>
      </c>
    </row>
    <row r="41" spans="2:15" ht="13.5">
      <c r="B41" s="19" t="s">
        <v>48</v>
      </c>
      <c r="C41" s="20">
        <v>383407.28</v>
      </c>
      <c r="D41" s="20">
        <v>46244.04</v>
      </c>
      <c r="E41" s="20">
        <v>2010.09</v>
      </c>
      <c r="F41" s="20">
        <v>4633.42</v>
      </c>
      <c r="G41" s="20">
        <v>6406.24</v>
      </c>
      <c r="H41" s="21">
        <v>15289.4</v>
      </c>
      <c r="I41" s="20">
        <v>7037.75</v>
      </c>
      <c r="J41" s="20">
        <v>8507.95</v>
      </c>
      <c r="K41" s="20">
        <v>750.04</v>
      </c>
      <c r="L41" s="20">
        <v>26700.57</v>
      </c>
      <c r="M41" s="20">
        <v>0</v>
      </c>
      <c r="N41" s="20">
        <v>79856.24</v>
      </c>
      <c r="O41" s="22">
        <f t="shared" si="2"/>
        <v>580843.02</v>
      </c>
    </row>
    <row r="42" spans="2:15" ht="13.5">
      <c r="B42" s="19" t="s">
        <v>49</v>
      </c>
      <c r="C42" s="20">
        <v>2201275.09</v>
      </c>
      <c r="D42" s="20">
        <v>378697.91</v>
      </c>
      <c r="E42" s="20">
        <v>10052.87</v>
      </c>
      <c r="F42" s="20">
        <v>22168.91</v>
      </c>
      <c r="G42" s="20">
        <v>35646.78</v>
      </c>
      <c r="H42" s="21">
        <v>81404.77</v>
      </c>
      <c r="I42" s="20">
        <v>48781.05</v>
      </c>
      <c r="J42" s="20">
        <v>58971.45</v>
      </c>
      <c r="K42" s="20">
        <v>3979.47</v>
      </c>
      <c r="L42" s="20">
        <v>193955.77000000002</v>
      </c>
      <c r="M42" s="20">
        <v>262380</v>
      </c>
      <c r="N42" s="20">
        <v>721569.6499999999</v>
      </c>
      <c r="O42" s="22">
        <f t="shared" si="2"/>
        <v>4018883.72</v>
      </c>
    </row>
    <row r="43" spans="2:15" ht="13.5">
      <c r="B43" s="19" t="s">
        <v>50</v>
      </c>
      <c r="C43" s="20">
        <v>1124730.37</v>
      </c>
      <c r="D43" s="20">
        <v>177846.1</v>
      </c>
      <c r="E43" s="20">
        <v>4511.68</v>
      </c>
      <c r="F43" s="20">
        <v>9465.45</v>
      </c>
      <c r="G43" s="20">
        <v>17737.48</v>
      </c>
      <c r="H43" s="21">
        <v>38915.44</v>
      </c>
      <c r="I43" s="20">
        <v>20225.81</v>
      </c>
      <c r="J43" s="20">
        <v>24451</v>
      </c>
      <c r="K43" s="20">
        <v>1896.07</v>
      </c>
      <c r="L43" s="20">
        <v>113196.1</v>
      </c>
      <c r="M43" s="20">
        <v>232653</v>
      </c>
      <c r="N43" s="20">
        <v>339168</v>
      </c>
      <c r="O43" s="22">
        <f t="shared" si="2"/>
        <v>2104796.5</v>
      </c>
    </row>
    <row r="44" spans="2:15" ht="13.5">
      <c r="B44" s="19" t="s">
        <v>51</v>
      </c>
      <c r="C44" s="20">
        <v>2867894.74</v>
      </c>
      <c r="D44" s="20">
        <v>471105.64</v>
      </c>
      <c r="E44" s="20">
        <v>11354.93</v>
      </c>
      <c r="F44" s="20">
        <v>23690.96</v>
      </c>
      <c r="G44" s="20">
        <v>45114.26</v>
      </c>
      <c r="H44" s="21">
        <v>98589.08</v>
      </c>
      <c r="I44" s="20">
        <v>56363.39</v>
      </c>
      <c r="J44" s="20">
        <v>68137.75</v>
      </c>
      <c r="K44" s="20">
        <v>4801.94</v>
      </c>
      <c r="L44" s="20">
        <v>290716.02</v>
      </c>
      <c r="M44" s="20">
        <v>130134</v>
      </c>
      <c r="N44" s="20">
        <v>1054190.58</v>
      </c>
      <c r="O44" s="22">
        <f t="shared" si="2"/>
        <v>5122093.290000001</v>
      </c>
    </row>
    <row r="45" spans="2:15" ht="13.5">
      <c r="B45" s="19" t="s">
        <v>52</v>
      </c>
      <c r="C45" s="20">
        <v>8796229.16</v>
      </c>
      <c r="D45" s="20">
        <v>2265829.4899999998</v>
      </c>
      <c r="E45" s="20">
        <v>37344.95</v>
      </c>
      <c r="F45" s="20">
        <v>80165.71</v>
      </c>
      <c r="G45" s="20">
        <v>140290.13</v>
      </c>
      <c r="H45" s="21">
        <v>313178.19</v>
      </c>
      <c r="I45" s="20">
        <v>256563.39</v>
      </c>
      <c r="J45" s="20">
        <v>310159.7</v>
      </c>
      <c r="K45" s="20">
        <v>15281.2</v>
      </c>
      <c r="L45" s="20">
        <v>829003.25</v>
      </c>
      <c r="M45" s="20">
        <v>1663389</v>
      </c>
      <c r="N45" s="20">
        <v>3461778.3600000003</v>
      </c>
      <c r="O45" s="22">
        <f t="shared" si="2"/>
        <v>18169212.53</v>
      </c>
    </row>
    <row r="46" spans="2:15" ht="13.5">
      <c r="B46" s="19" t="s">
        <v>53</v>
      </c>
      <c r="C46" s="20">
        <v>614347.43</v>
      </c>
      <c r="D46" s="20">
        <v>106180.61</v>
      </c>
      <c r="E46" s="20">
        <v>2883.81</v>
      </c>
      <c r="F46" s="20">
        <v>6420.03</v>
      </c>
      <c r="G46" s="20">
        <v>10008.13</v>
      </c>
      <c r="H46" s="21">
        <v>23054.14</v>
      </c>
      <c r="I46" s="20">
        <v>13948.41</v>
      </c>
      <c r="J46" s="20">
        <v>16862.24</v>
      </c>
      <c r="K46" s="20">
        <v>1127.79</v>
      </c>
      <c r="L46" s="20">
        <v>52725.67</v>
      </c>
      <c r="M46" s="20">
        <v>0</v>
      </c>
      <c r="N46" s="20">
        <v>195398.71000000002</v>
      </c>
      <c r="O46" s="22">
        <f t="shared" si="2"/>
        <v>1042956.9700000002</v>
      </c>
    </row>
    <row r="47" spans="2:15" ht="13.5">
      <c r="B47" s="19" t="s">
        <v>96</v>
      </c>
      <c r="C47" s="20">
        <v>650735.2</v>
      </c>
      <c r="D47" s="20">
        <v>105489.1</v>
      </c>
      <c r="E47" s="20">
        <v>3398.41</v>
      </c>
      <c r="F47" s="20">
        <v>7824.61</v>
      </c>
      <c r="G47" s="20">
        <v>10862.83</v>
      </c>
      <c r="H47" s="21">
        <v>25893.14</v>
      </c>
      <c r="I47" s="20">
        <v>13491.81</v>
      </c>
      <c r="J47" s="20">
        <v>16310.26</v>
      </c>
      <c r="K47" s="20">
        <v>1270.09</v>
      </c>
      <c r="L47" s="20">
        <v>46406.490000000005</v>
      </c>
      <c r="M47" s="20">
        <v>104841</v>
      </c>
      <c r="N47" s="20">
        <v>175086.05000000002</v>
      </c>
      <c r="O47" s="22">
        <f t="shared" si="2"/>
        <v>1161608.99</v>
      </c>
    </row>
    <row r="48" spans="2:15" ht="13.5">
      <c r="B48" s="19" t="s">
        <v>54</v>
      </c>
      <c r="C48" s="20">
        <v>627470.18</v>
      </c>
      <c r="D48" s="20">
        <v>66882.70999999999</v>
      </c>
      <c r="E48" s="20">
        <v>2364.86</v>
      </c>
      <c r="F48" s="20">
        <v>4827.3</v>
      </c>
      <c r="G48" s="20">
        <v>9779.55</v>
      </c>
      <c r="H48" s="21">
        <v>21058.23</v>
      </c>
      <c r="I48" s="20">
        <v>8028.25</v>
      </c>
      <c r="J48" s="20">
        <v>9705.35</v>
      </c>
      <c r="K48" s="20">
        <v>1024.37</v>
      </c>
      <c r="L48" s="20">
        <v>65768.20999999999</v>
      </c>
      <c r="M48" s="20">
        <v>0</v>
      </c>
      <c r="N48" s="20">
        <v>218116.68</v>
      </c>
      <c r="O48" s="22">
        <f t="shared" si="2"/>
        <v>1035025.69</v>
      </c>
    </row>
    <row r="49" spans="2:15" ht="13.5">
      <c r="B49" s="19" t="s">
        <v>93</v>
      </c>
      <c r="C49" s="20">
        <v>842088.54</v>
      </c>
      <c r="D49" s="20">
        <v>155890.27</v>
      </c>
      <c r="E49" s="20">
        <v>4047.59</v>
      </c>
      <c r="F49" s="20">
        <v>9082.22</v>
      </c>
      <c r="G49" s="20">
        <v>13790.37</v>
      </c>
      <c r="H49" s="21">
        <v>32006.44</v>
      </c>
      <c r="I49" s="20">
        <v>21375.96</v>
      </c>
      <c r="J49" s="20">
        <v>25841.42</v>
      </c>
      <c r="K49" s="20">
        <v>1566.67</v>
      </c>
      <c r="L49" s="20">
        <v>71001.32</v>
      </c>
      <c r="M49" s="20">
        <v>94514</v>
      </c>
      <c r="N49" s="20">
        <v>269773.03</v>
      </c>
      <c r="O49" s="22">
        <f t="shared" si="2"/>
        <v>1540977.8299999998</v>
      </c>
    </row>
    <row r="50" spans="2:15" ht="13.5">
      <c r="B50" s="19" t="s">
        <v>56</v>
      </c>
      <c r="C50" s="20">
        <v>1418818.81</v>
      </c>
      <c r="D50" s="20">
        <v>254601.29</v>
      </c>
      <c r="E50" s="20">
        <v>6560.98</v>
      </c>
      <c r="F50" s="20">
        <v>14531.59</v>
      </c>
      <c r="G50" s="20">
        <v>23038</v>
      </c>
      <c r="H50" s="21">
        <v>52818.15</v>
      </c>
      <c r="I50" s="20">
        <v>31400.58</v>
      </c>
      <c r="J50" s="20">
        <v>37960.19</v>
      </c>
      <c r="K50" s="20">
        <v>2582.84</v>
      </c>
      <c r="L50" s="20">
        <v>123480.95000000001</v>
      </c>
      <c r="M50" s="20">
        <v>250859</v>
      </c>
      <c r="N50" s="20">
        <v>456902.18</v>
      </c>
      <c r="O50" s="22">
        <f t="shared" si="2"/>
        <v>2673554.56</v>
      </c>
    </row>
    <row r="51" spans="2:15" ht="13.5">
      <c r="B51" s="19" t="s">
        <v>95</v>
      </c>
      <c r="C51" s="20">
        <v>528750.78</v>
      </c>
      <c r="D51" s="20">
        <v>53545.13</v>
      </c>
      <c r="E51" s="20">
        <v>2099.96</v>
      </c>
      <c r="F51" s="20">
        <v>4387.14</v>
      </c>
      <c r="G51" s="20">
        <v>8322.6</v>
      </c>
      <c r="H51" s="21">
        <v>18204.48</v>
      </c>
      <c r="I51" s="20">
        <v>9556.53</v>
      </c>
      <c r="J51" s="20">
        <v>11552.9</v>
      </c>
      <c r="K51" s="20">
        <v>886.75</v>
      </c>
      <c r="L51" s="20">
        <v>54001.619999999995</v>
      </c>
      <c r="M51" s="20">
        <v>31834</v>
      </c>
      <c r="N51" s="20">
        <v>161126.66999999998</v>
      </c>
      <c r="O51" s="22">
        <f t="shared" si="2"/>
        <v>884268.56</v>
      </c>
    </row>
    <row r="52" spans="2:15" ht="13.5">
      <c r="B52" s="19" t="s">
        <v>57</v>
      </c>
      <c r="C52" s="20">
        <v>1386353</v>
      </c>
      <c r="D52" s="20">
        <v>189226.7</v>
      </c>
      <c r="E52" s="20">
        <v>6483.06</v>
      </c>
      <c r="F52" s="20">
        <v>14414.2</v>
      </c>
      <c r="G52" s="20">
        <v>22565.85</v>
      </c>
      <c r="H52" s="21">
        <v>51919.02</v>
      </c>
      <c r="I52" s="20">
        <v>32696.06</v>
      </c>
      <c r="J52" s="20">
        <v>39526.29</v>
      </c>
      <c r="K52" s="20">
        <v>2539.59</v>
      </c>
      <c r="L52" s="20">
        <v>119961.6</v>
      </c>
      <c r="M52" s="20">
        <v>857</v>
      </c>
      <c r="N52" s="20">
        <v>359958.17000000004</v>
      </c>
      <c r="O52" s="22">
        <f t="shared" si="2"/>
        <v>2226500.5400000005</v>
      </c>
    </row>
    <row r="53" spans="2:15" ht="13.5">
      <c r="B53" s="19" t="s">
        <v>58</v>
      </c>
      <c r="C53" s="20">
        <v>1345339.84</v>
      </c>
      <c r="D53" s="20">
        <v>211029.26</v>
      </c>
      <c r="E53" s="20">
        <v>6499.8</v>
      </c>
      <c r="F53" s="20">
        <v>14609.14</v>
      </c>
      <c r="G53" s="20">
        <v>22057.16</v>
      </c>
      <c r="H53" s="21">
        <v>51276.88</v>
      </c>
      <c r="I53" s="20">
        <v>31427.18</v>
      </c>
      <c r="J53" s="20">
        <v>37992.34</v>
      </c>
      <c r="K53" s="20">
        <v>2510.27</v>
      </c>
      <c r="L53" s="20">
        <v>111040.79999999999</v>
      </c>
      <c r="M53" s="20">
        <v>161390</v>
      </c>
      <c r="N53" s="20">
        <v>332941.9</v>
      </c>
      <c r="O53" s="22">
        <f t="shared" si="2"/>
        <v>2328114.57</v>
      </c>
    </row>
    <row r="54" spans="2:15" ht="13.5">
      <c r="B54" s="19" t="s">
        <v>92</v>
      </c>
      <c r="C54" s="20">
        <v>931402.29</v>
      </c>
      <c r="D54" s="20">
        <v>137614.83</v>
      </c>
      <c r="E54" s="20">
        <v>3590.79</v>
      </c>
      <c r="F54" s="20">
        <v>7405.25</v>
      </c>
      <c r="G54" s="20">
        <v>14577.84</v>
      </c>
      <c r="H54" s="21">
        <v>31603.16</v>
      </c>
      <c r="I54" s="20">
        <v>17901.57</v>
      </c>
      <c r="J54" s="20">
        <v>21641.23</v>
      </c>
      <c r="K54" s="20">
        <v>1538.23</v>
      </c>
      <c r="L54" s="20">
        <v>98126.44</v>
      </c>
      <c r="M54" s="20">
        <v>0</v>
      </c>
      <c r="N54" s="20">
        <v>343814.25999999995</v>
      </c>
      <c r="O54" s="22">
        <f t="shared" si="2"/>
        <v>1609215.8900000001</v>
      </c>
    </row>
    <row r="55" spans="2:15" ht="13.5">
      <c r="B55" s="19" t="s">
        <v>59</v>
      </c>
      <c r="C55" s="20">
        <v>898926.77</v>
      </c>
      <c r="D55" s="20">
        <v>175879.62</v>
      </c>
      <c r="E55" s="20">
        <v>4022.93</v>
      </c>
      <c r="F55" s="20">
        <v>8807.74</v>
      </c>
      <c r="G55" s="20">
        <v>14494.22</v>
      </c>
      <c r="H55" s="21">
        <v>32890.11</v>
      </c>
      <c r="I55" s="20">
        <v>22779.91</v>
      </c>
      <c r="J55" s="20">
        <v>27538.65</v>
      </c>
      <c r="K55" s="20">
        <v>1607</v>
      </c>
      <c r="L55" s="20">
        <v>83308.92</v>
      </c>
      <c r="M55" s="20">
        <v>162852</v>
      </c>
      <c r="N55" s="20">
        <v>311139.37</v>
      </c>
      <c r="O55" s="22">
        <f t="shared" si="2"/>
        <v>1744247.2399999998</v>
      </c>
    </row>
    <row r="56" spans="2:15" ht="13.5">
      <c r="B56" s="19" t="s">
        <v>60</v>
      </c>
      <c r="C56" s="20">
        <v>974207.75</v>
      </c>
      <c r="D56" s="20">
        <v>180015.8</v>
      </c>
      <c r="E56" s="20">
        <v>4711.16</v>
      </c>
      <c r="F56" s="20">
        <v>10592.19</v>
      </c>
      <c r="G56" s="20">
        <v>15975.74</v>
      </c>
      <c r="H56" s="21">
        <v>37150.37</v>
      </c>
      <c r="I56" s="20">
        <v>23660.57</v>
      </c>
      <c r="J56" s="20">
        <v>28603.28</v>
      </c>
      <c r="K56" s="20">
        <v>1818.74</v>
      </c>
      <c r="L56" s="20">
        <v>80838.81</v>
      </c>
      <c r="M56" s="20">
        <v>102208</v>
      </c>
      <c r="N56" s="20">
        <v>305586.52</v>
      </c>
      <c r="O56" s="22">
        <f t="shared" si="2"/>
        <v>1765368.9300000002</v>
      </c>
    </row>
    <row r="57" spans="2:15" ht="13.5">
      <c r="B57" s="19" t="s">
        <v>61</v>
      </c>
      <c r="C57" s="20">
        <v>1035187.0700000001</v>
      </c>
      <c r="D57" s="20">
        <v>130708.01000000001</v>
      </c>
      <c r="E57" s="20">
        <v>3619.18</v>
      </c>
      <c r="F57" s="20">
        <v>7122.76</v>
      </c>
      <c r="G57" s="20">
        <v>15918.97</v>
      </c>
      <c r="H57" s="21">
        <v>33531.34</v>
      </c>
      <c r="I57" s="20">
        <v>17266.89</v>
      </c>
      <c r="J57" s="20">
        <v>20873.96</v>
      </c>
      <c r="K57" s="20">
        <v>1627.99</v>
      </c>
      <c r="L57" s="20">
        <v>117246.14</v>
      </c>
      <c r="M57" s="20">
        <v>71320</v>
      </c>
      <c r="N57" s="20">
        <v>400017.95000000007</v>
      </c>
      <c r="O57" s="22">
        <f t="shared" si="2"/>
        <v>1854440.2599999998</v>
      </c>
    </row>
    <row r="58" spans="2:15" ht="13.5">
      <c r="B58" s="19" t="s">
        <v>62</v>
      </c>
      <c r="C58" s="20">
        <v>1562985.98</v>
      </c>
      <c r="D58" s="20">
        <v>261093.25</v>
      </c>
      <c r="E58" s="20">
        <v>6711.42</v>
      </c>
      <c r="F58" s="20">
        <v>14469.95</v>
      </c>
      <c r="G58" s="20">
        <v>24985.55</v>
      </c>
      <c r="H58" s="21">
        <v>55972.37</v>
      </c>
      <c r="I58" s="20">
        <v>33391.59</v>
      </c>
      <c r="J58" s="20">
        <v>40367.12</v>
      </c>
      <c r="K58" s="20">
        <v>2731.91</v>
      </c>
      <c r="L58" s="20">
        <v>148232.82</v>
      </c>
      <c r="M58" s="20">
        <v>116716</v>
      </c>
      <c r="N58" s="20">
        <v>539575.52</v>
      </c>
      <c r="O58" s="22">
        <f t="shared" si="2"/>
        <v>2807233.48</v>
      </c>
    </row>
    <row r="59" spans="2:15" ht="13.5">
      <c r="B59" s="19" t="s">
        <v>63</v>
      </c>
      <c r="C59" s="20">
        <v>3306102.25</v>
      </c>
      <c r="D59" s="20">
        <v>531189.6</v>
      </c>
      <c r="E59" s="20">
        <v>14678.95</v>
      </c>
      <c r="F59" s="20">
        <v>32045.64</v>
      </c>
      <c r="G59" s="20">
        <v>53218.38</v>
      </c>
      <c r="H59" s="21">
        <v>120464.11</v>
      </c>
      <c r="I59" s="20">
        <v>87338.37</v>
      </c>
      <c r="J59" s="20">
        <v>105583.43</v>
      </c>
      <c r="K59" s="20">
        <v>5884.66</v>
      </c>
      <c r="L59" s="20">
        <v>308456.55</v>
      </c>
      <c r="M59" s="20">
        <v>513089</v>
      </c>
      <c r="N59" s="20">
        <v>932653.75</v>
      </c>
      <c r="O59" s="22">
        <f t="shared" si="2"/>
        <v>6010704.69</v>
      </c>
    </row>
    <row r="60" spans="2:15" ht="13.5">
      <c r="B60" s="19" t="s">
        <v>64</v>
      </c>
      <c r="C60" s="20">
        <v>477129.27</v>
      </c>
      <c r="D60" s="20">
        <v>69141.01</v>
      </c>
      <c r="E60" s="20">
        <v>2212.55</v>
      </c>
      <c r="F60" s="20">
        <v>4905.19</v>
      </c>
      <c r="G60" s="20">
        <v>7752.07</v>
      </c>
      <c r="H60" s="21">
        <v>17788.51</v>
      </c>
      <c r="I60" s="20">
        <v>8521.95</v>
      </c>
      <c r="J60" s="20">
        <v>10302.19</v>
      </c>
      <c r="K60" s="20">
        <v>869.93</v>
      </c>
      <c r="L60" s="20">
        <v>40531.61</v>
      </c>
      <c r="M60" s="20">
        <v>0</v>
      </c>
      <c r="N60" s="20">
        <v>144129.51</v>
      </c>
      <c r="O60" s="22">
        <f t="shared" si="2"/>
        <v>783283.7899999999</v>
      </c>
    </row>
    <row r="61" spans="2:15" ht="13.5">
      <c r="B61" s="19" t="s">
        <v>65</v>
      </c>
      <c r="C61" s="20">
        <v>3027316.56</v>
      </c>
      <c r="D61" s="20">
        <v>412372.9</v>
      </c>
      <c r="E61" s="20">
        <v>13355.7</v>
      </c>
      <c r="F61" s="20">
        <v>29088.78</v>
      </c>
      <c r="G61" s="20">
        <v>48665.66</v>
      </c>
      <c r="H61" s="21">
        <v>109939.76</v>
      </c>
      <c r="I61" s="20">
        <v>62908.65</v>
      </c>
      <c r="J61" s="20">
        <v>76050.32</v>
      </c>
      <c r="K61" s="20">
        <v>5369.66</v>
      </c>
      <c r="L61" s="20">
        <v>274393.86</v>
      </c>
      <c r="M61" s="20">
        <v>293423</v>
      </c>
      <c r="N61" s="20">
        <v>833783.12</v>
      </c>
      <c r="O61" s="22">
        <f t="shared" si="2"/>
        <v>5186667.97</v>
      </c>
    </row>
    <row r="62" spans="2:15" ht="13.5">
      <c r="B62" s="19" t="s">
        <v>66</v>
      </c>
      <c r="C62" s="20">
        <v>4102330.8099999996</v>
      </c>
      <c r="D62" s="20">
        <v>208480.66</v>
      </c>
      <c r="E62" s="20">
        <v>9211</v>
      </c>
      <c r="F62" s="20">
        <v>12936.84</v>
      </c>
      <c r="G62" s="20">
        <v>59175.19</v>
      </c>
      <c r="H62" s="21">
        <v>110886.83</v>
      </c>
      <c r="I62" s="20">
        <v>30345.52</v>
      </c>
      <c r="J62" s="20">
        <v>36684.73</v>
      </c>
      <c r="K62" s="20">
        <v>5324.58</v>
      </c>
      <c r="L62" s="20">
        <v>575811.77</v>
      </c>
      <c r="M62" s="20">
        <v>1513698</v>
      </c>
      <c r="N62" s="20">
        <v>1721262.4300000002</v>
      </c>
      <c r="O62" s="22">
        <f t="shared" si="2"/>
        <v>8386148.359999999</v>
      </c>
    </row>
    <row r="63" spans="2:15" ht="13.5">
      <c r="B63" s="19" t="s">
        <v>67</v>
      </c>
      <c r="C63" s="20">
        <v>3119659.25</v>
      </c>
      <c r="D63" s="20">
        <v>401792.12</v>
      </c>
      <c r="E63" s="20">
        <v>11656.15</v>
      </c>
      <c r="F63" s="20">
        <v>23698.06</v>
      </c>
      <c r="G63" s="20">
        <v>48544.68</v>
      </c>
      <c r="H63" s="21">
        <v>104262.46</v>
      </c>
      <c r="I63" s="20">
        <v>60249.83</v>
      </c>
      <c r="J63" s="20">
        <v>72836.07</v>
      </c>
      <c r="K63" s="20">
        <v>5070.72</v>
      </c>
      <c r="L63" s="20">
        <v>332434.44999999995</v>
      </c>
      <c r="M63" s="20">
        <v>0</v>
      </c>
      <c r="N63" s="20">
        <v>1012641.85</v>
      </c>
      <c r="O63" s="22">
        <f t="shared" si="2"/>
        <v>5192845.64</v>
      </c>
    </row>
    <row r="64" spans="2:15" ht="13.5">
      <c r="B64" s="19" t="s">
        <v>68</v>
      </c>
      <c r="C64" s="20">
        <v>1991700.99</v>
      </c>
      <c r="D64" s="20">
        <v>273415.57</v>
      </c>
      <c r="E64" s="20">
        <v>9252.89</v>
      </c>
      <c r="F64" s="20">
        <v>20526.46</v>
      </c>
      <c r="G64" s="20">
        <v>32372.72</v>
      </c>
      <c r="H64" s="21">
        <v>74328</v>
      </c>
      <c r="I64" s="20">
        <v>45715.17</v>
      </c>
      <c r="J64" s="20">
        <v>55265.11</v>
      </c>
      <c r="K64" s="20">
        <v>3635.11</v>
      </c>
      <c r="L64" s="20">
        <v>172726.47999999998</v>
      </c>
      <c r="M64" s="20">
        <v>0</v>
      </c>
      <c r="N64" s="20">
        <v>519810.31</v>
      </c>
      <c r="O64" s="22">
        <f t="shared" si="2"/>
        <v>3198748.81</v>
      </c>
    </row>
    <row r="65" spans="2:15" ht="13.5">
      <c r="B65" s="19" t="s">
        <v>69</v>
      </c>
      <c r="C65" s="20">
        <v>2160137.56</v>
      </c>
      <c r="D65" s="20">
        <v>324511.47</v>
      </c>
      <c r="E65" s="20">
        <v>10069.89</v>
      </c>
      <c r="F65" s="20">
        <v>22365.14</v>
      </c>
      <c r="G65" s="20">
        <v>35136.74</v>
      </c>
      <c r="H65" s="21">
        <v>80761.7</v>
      </c>
      <c r="I65" s="20">
        <v>54182.33</v>
      </c>
      <c r="J65" s="20">
        <v>65501.06</v>
      </c>
      <c r="K65" s="20">
        <v>3950.1</v>
      </c>
      <c r="L65" s="20">
        <v>189192.41999999998</v>
      </c>
      <c r="M65" s="20">
        <v>317915</v>
      </c>
      <c r="N65" s="20">
        <v>568350.36</v>
      </c>
      <c r="O65" s="22">
        <f t="shared" si="2"/>
        <v>3832073.770000001</v>
      </c>
    </row>
    <row r="66" spans="2:15" ht="13.5">
      <c r="B66" s="19" t="s">
        <v>70</v>
      </c>
      <c r="C66" s="20">
        <v>3419858.9299999997</v>
      </c>
      <c r="D66" s="20">
        <v>425970.1</v>
      </c>
      <c r="E66" s="20">
        <v>14453.56</v>
      </c>
      <c r="F66" s="20">
        <v>30971.71</v>
      </c>
      <c r="G66" s="20">
        <v>54492.93</v>
      </c>
      <c r="H66" s="21">
        <v>121478.12</v>
      </c>
      <c r="I66" s="20">
        <v>73564.73</v>
      </c>
      <c r="J66" s="20">
        <v>88932.46</v>
      </c>
      <c r="K66" s="20">
        <v>5926.71</v>
      </c>
      <c r="L66" s="20">
        <v>325663.87</v>
      </c>
      <c r="M66" s="20">
        <v>1152624</v>
      </c>
      <c r="N66" s="20">
        <v>994133.13</v>
      </c>
      <c r="O66" s="22">
        <f t="shared" si="2"/>
        <v>6708070.25</v>
      </c>
    </row>
    <row r="67" spans="2:15" ht="13.5">
      <c r="B67" s="19" t="s">
        <v>71</v>
      </c>
      <c r="C67" s="20">
        <v>1539824.26</v>
      </c>
      <c r="D67" s="20">
        <v>269857.34</v>
      </c>
      <c r="E67" s="20">
        <v>7730.25</v>
      </c>
      <c r="F67" s="20">
        <v>17587.68</v>
      </c>
      <c r="G67" s="20">
        <v>25467.39</v>
      </c>
      <c r="H67" s="21">
        <v>59936.17</v>
      </c>
      <c r="I67" s="20">
        <v>34129.83</v>
      </c>
      <c r="J67" s="20">
        <v>41259.58</v>
      </c>
      <c r="K67" s="20">
        <v>2937.03</v>
      </c>
      <c r="L67" s="20">
        <v>118744.06</v>
      </c>
      <c r="M67" s="20">
        <v>73776</v>
      </c>
      <c r="N67" s="20">
        <v>447937.75</v>
      </c>
      <c r="O67" s="22">
        <f t="shared" si="2"/>
        <v>2639187.34</v>
      </c>
    </row>
    <row r="68" spans="2:15" ht="13.5">
      <c r="B68" s="19" t="s">
        <v>72</v>
      </c>
      <c r="C68" s="20">
        <v>6696587.9</v>
      </c>
      <c r="D68" s="20">
        <v>1357937.83</v>
      </c>
      <c r="E68" s="20">
        <v>29514.33</v>
      </c>
      <c r="F68" s="20">
        <v>64258.94</v>
      </c>
      <c r="G68" s="20">
        <v>107628.8</v>
      </c>
      <c r="H68" s="21">
        <v>243067.52</v>
      </c>
      <c r="I68" s="20">
        <v>171886.93</v>
      </c>
      <c r="J68" s="20">
        <v>207794.25</v>
      </c>
      <c r="K68" s="20">
        <v>11871.58</v>
      </c>
      <c r="L68" s="20">
        <v>606896.63</v>
      </c>
      <c r="M68" s="20">
        <v>1802169</v>
      </c>
      <c r="N68" s="20">
        <v>2427673.45</v>
      </c>
      <c r="O68" s="22">
        <f t="shared" si="2"/>
        <v>13727287.16</v>
      </c>
    </row>
    <row r="69" spans="2:15" ht="13.5">
      <c r="B69" s="19" t="s">
        <v>73</v>
      </c>
      <c r="C69" s="20">
        <v>2402409.5700000003</v>
      </c>
      <c r="D69" s="20">
        <v>430846.93</v>
      </c>
      <c r="E69" s="20">
        <v>11849.11</v>
      </c>
      <c r="F69" s="20">
        <v>26809.79</v>
      </c>
      <c r="G69" s="20">
        <v>39572.66</v>
      </c>
      <c r="H69" s="21">
        <v>92604.87</v>
      </c>
      <c r="I69" s="20">
        <v>57147.62</v>
      </c>
      <c r="J69" s="20">
        <v>69085.81</v>
      </c>
      <c r="K69" s="20">
        <v>4535.85</v>
      </c>
      <c r="L69" s="20">
        <v>192653.59</v>
      </c>
      <c r="M69" s="20">
        <v>0</v>
      </c>
      <c r="N69" s="20">
        <v>731230.6000000001</v>
      </c>
      <c r="O69" s="22">
        <f t="shared" si="2"/>
        <v>4058746.400000001</v>
      </c>
    </row>
    <row r="70" spans="2:15" ht="13.5">
      <c r="B70" s="19" t="s">
        <v>74</v>
      </c>
      <c r="C70" s="20">
        <v>4354883.2</v>
      </c>
      <c r="D70" s="20">
        <v>733475.08</v>
      </c>
      <c r="E70" s="20">
        <v>18143.17</v>
      </c>
      <c r="F70" s="20">
        <v>38658.6</v>
      </c>
      <c r="G70" s="20">
        <v>69192.12</v>
      </c>
      <c r="H70" s="21">
        <v>153567.89</v>
      </c>
      <c r="I70" s="20">
        <v>100984.59</v>
      </c>
      <c r="J70" s="20">
        <v>122080.36</v>
      </c>
      <c r="K70" s="20">
        <v>7489.56</v>
      </c>
      <c r="L70" s="20">
        <v>421219.03</v>
      </c>
      <c r="M70" s="20">
        <v>367850</v>
      </c>
      <c r="N70" s="20">
        <v>1606772.92</v>
      </c>
      <c r="O70" s="22">
        <f t="shared" si="2"/>
        <v>7994316.52</v>
      </c>
    </row>
    <row r="71" spans="2:15" ht="13.5">
      <c r="B71" s="19" t="s">
        <v>75</v>
      </c>
      <c r="C71" s="20">
        <v>3297448.4</v>
      </c>
      <c r="D71" s="20">
        <v>472554.27</v>
      </c>
      <c r="E71" s="20">
        <v>15312.95</v>
      </c>
      <c r="F71" s="20">
        <v>33965.34</v>
      </c>
      <c r="G71" s="20">
        <v>53591.44</v>
      </c>
      <c r="H71" s="21">
        <v>123030.89</v>
      </c>
      <c r="I71" s="20">
        <v>76225.05</v>
      </c>
      <c r="J71" s="20">
        <v>92148.52</v>
      </c>
      <c r="K71" s="20">
        <v>6016.92</v>
      </c>
      <c r="L71" s="20">
        <v>284416.37</v>
      </c>
      <c r="M71" s="20">
        <v>0</v>
      </c>
      <c r="N71" s="20">
        <v>861904.0700000001</v>
      </c>
      <c r="O71" s="22">
        <f t="shared" si="2"/>
        <v>5316614.22</v>
      </c>
    </row>
    <row r="72" spans="2:15" ht="13.5">
      <c r="B72" s="19" t="s">
        <v>76</v>
      </c>
      <c r="C72" s="20">
        <v>2052730.37</v>
      </c>
      <c r="D72" s="20">
        <v>241140.06</v>
      </c>
      <c r="E72" s="20">
        <v>9049.15</v>
      </c>
      <c r="F72" s="20">
        <v>19703.5</v>
      </c>
      <c r="G72" s="20">
        <v>32993.38</v>
      </c>
      <c r="H72" s="21">
        <v>74516.97</v>
      </c>
      <c r="I72" s="20">
        <v>42417.26</v>
      </c>
      <c r="J72" s="20">
        <v>51278.26</v>
      </c>
      <c r="K72" s="20">
        <v>3639.48</v>
      </c>
      <c r="L72" s="20">
        <v>187436.97</v>
      </c>
      <c r="M72" s="20">
        <v>404046</v>
      </c>
      <c r="N72" s="20">
        <v>565517.87</v>
      </c>
      <c r="O72" s="22">
        <f aca="true" t="shared" si="3" ref="O72:O103">SUM(C72:N72)</f>
        <v>3684469.27</v>
      </c>
    </row>
    <row r="73" spans="2:15" ht="13.5">
      <c r="B73" s="19" t="s">
        <v>77</v>
      </c>
      <c r="C73" s="20">
        <v>1470197.81</v>
      </c>
      <c r="D73" s="20">
        <v>122284.83</v>
      </c>
      <c r="E73" s="20">
        <v>4951.83</v>
      </c>
      <c r="F73" s="20">
        <v>9555.1</v>
      </c>
      <c r="G73" s="20">
        <v>22465.11</v>
      </c>
      <c r="H73" s="21">
        <v>46815.29</v>
      </c>
      <c r="I73" s="20">
        <v>21269.3</v>
      </c>
      <c r="J73" s="20">
        <v>25712.47</v>
      </c>
      <c r="K73" s="20">
        <v>2270.78</v>
      </c>
      <c r="L73" s="20">
        <v>169377.7</v>
      </c>
      <c r="M73" s="20">
        <v>103636</v>
      </c>
      <c r="N73" s="20">
        <v>507326.61</v>
      </c>
      <c r="O73" s="22">
        <f t="shared" si="3"/>
        <v>2505862.8300000005</v>
      </c>
    </row>
    <row r="74" spans="2:15" ht="13.5">
      <c r="B74" s="19" t="s">
        <v>78</v>
      </c>
      <c r="C74" s="20">
        <v>2545483.34</v>
      </c>
      <c r="D74" s="20">
        <v>463347.24</v>
      </c>
      <c r="E74" s="20">
        <v>10429.17</v>
      </c>
      <c r="F74" s="20">
        <v>22072.76</v>
      </c>
      <c r="G74" s="20">
        <v>40309.74</v>
      </c>
      <c r="H74" s="21">
        <v>89009.05</v>
      </c>
      <c r="I74" s="20">
        <v>59381.1</v>
      </c>
      <c r="J74" s="20">
        <v>71785.86</v>
      </c>
      <c r="K74" s="20">
        <v>4339.14</v>
      </c>
      <c r="L74" s="20">
        <v>254610.13</v>
      </c>
      <c r="M74" s="20">
        <v>784840</v>
      </c>
      <c r="N74" s="20">
        <v>944392.6</v>
      </c>
      <c r="O74" s="22">
        <f t="shared" si="3"/>
        <v>5290000.129999999</v>
      </c>
    </row>
    <row r="75" spans="2:15" ht="13.5">
      <c r="B75" s="19" t="s">
        <v>80</v>
      </c>
      <c r="C75" s="20">
        <v>1062473.47</v>
      </c>
      <c r="D75" s="20">
        <v>178653.32</v>
      </c>
      <c r="E75" s="20">
        <v>4631.8</v>
      </c>
      <c r="F75" s="20">
        <v>10043.58</v>
      </c>
      <c r="G75" s="20">
        <v>17037.49</v>
      </c>
      <c r="H75" s="21">
        <v>38346.64</v>
      </c>
      <c r="I75" s="20">
        <v>28089.91</v>
      </c>
      <c r="J75" s="20">
        <v>33957.92</v>
      </c>
      <c r="K75" s="20">
        <v>1872.35</v>
      </c>
      <c r="L75" s="20">
        <v>102145.25</v>
      </c>
      <c r="M75" s="20">
        <v>0</v>
      </c>
      <c r="N75" s="20">
        <v>306278.64</v>
      </c>
      <c r="O75" s="22">
        <f t="shared" si="3"/>
        <v>1783530.37</v>
      </c>
    </row>
    <row r="76" spans="2:15" ht="13.5">
      <c r="B76" s="19" t="s">
        <v>79</v>
      </c>
      <c r="C76" s="20">
        <v>528403.13</v>
      </c>
      <c r="D76" s="20">
        <v>72971.9</v>
      </c>
      <c r="E76" s="20">
        <v>2554.83</v>
      </c>
      <c r="F76" s="20">
        <v>5743.71</v>
      </c>
      <c r="G76" s="20">
        <v>8664.77</v>
      </c>
      <c r="H76" s="21">
        <v>20148.06</v>
      </c>
      <c r="I76" s="20">
        <v>11891.74</v>
      </c>
      <c r="J76" s="20">
        <v>14375.94</v>
      </c>
      <c r="K76" s="20">
        <v>986.37</v>
      </c>
      <c r="L76" s="20">
        <v>43401.33</v>
      </c>
      <c r="M76" s="20">
        <v>653445</v>
      </c>
      <c r="N76" s="20">
        <v>129913.18</v>
      </c>
      <c r="O76" s="22">
        <f t="shared" si="3"/>
        <v>1492499.9599999997</v>
      </c>
    </row>
    <row r="77" spans="2:15" ht="13.5">
      <c r="B77" s="19" t="s">
        <v>81</v>
      </c>
      <c r="C77" s="20">
        <v>1093411.39</v>
      </c>
      <c r="D77" s="20">
        <v>123837.38</v>
      </c>
      <c r="E77" s="20">
        <v>4216.93</v>
      </c>
      <c r="F77" s="20">
        <v>8697.95</v>
      </c>
      <c r="G77" s="20">
        <v>17114.71</v>
      </c>
      <c r="H77" s="21">
        <v>37106.91</v>
      </c>
      <c r="I77" s="20">
        <v>16719.31</v>
      </c>
      <c r="J77" s="20">
        <v>20211.99</v>
      </c>
      <c r="K77" s="20">
        <v>1806.13</v>
      </c>
      <c r="L77" s="20">
        <v>113026.48000000001</v>
      </c>
      <c r="M77" s="20">
        <v>0</v>
      </c>
      <c r="N77" s="20">
        <v>385634.75</v>
      </c>
      <c r="O77" s="22">
        <f t="shared" si="3"/>
        <v>1821783.9299999997</v>
      </c>
    </row>
    <row r="78" spans="2:15" ht="13.5">
      <c r="B78" s="19" t="s">
        <v>82</v>
      </c>
      <c r="C78" s="20">
        <v>644783.33</v>
      </c>
      <c r="D78" s="20">
        <v>75051.13</v>
      </c>
      <c r="E78" s="20">
        <v>2319.91</v>
      </c>
      <c r="F78" s="20">
        <v>4632.14</v>
      </c>
      <c r="G78" s="20">
        <v>9965.42</v>
      </c>
      <c r="H78" s="21">
        <v>21166.93</v>
      </c>
      <c r="I78" s="20">
        <v>9629.4</v>
      </c>
      <c r="J78" s="20">
        <v>11640.99</v>
      </c>
      <c r="K78" s="20">
        <v>1028.44</v>
      </c>
      <c r="L78" s="20">
        <v>71040.22</v>
      </c>
      <c r="M78" s="20">
        <v>0</v>
      </c>
      <c r="N78" s="20">
        <v>238555.53</v>
      </c>
      <c r="O78" s="22">
        <f t="shared" si="3"/>
        <v>1089813.44</v>
      </c>
    </row>
    <row r="79" spans="2:15" ht="13.5">
      <c r="B79" s="19" t="s">
        <v>83</v>
      </c>
      <c r="C79" s="20">
        <v>4115035.79</v>
      </c>
      <c r="D79" s="20">
        <v>905941.88</v>
      </c>
      <c r="E79" s="20">
        <v>17402.82</v>
      </c>
      <c r="F79" s="20">
        <v>37300.9</v>
      </c>
      <c r="G79" s="20">
        <v>65578.6</v>
      </c>
      <c r="H79" s="21">
        <v>146219.77</v>
      </c>
      <c r="I79" s="20">
        <v>116981.04</v>
      </c>
      <c r="J79" s="20">
        <v>141418.48</v>
      </c>
      <c r="K79" s="20">
        <v>7133.93</v>
      </c>
      <c r="L79" s="20">
        <v>407659.27</v>
      </c>
      <c r="M79" s="20">
        <v>0</v>
      </c>
      <c r="N79" s="20">
        <v>1570753.5100000002</v>
      </c>
      <c r="O79" s="22">
        <f t="shared" si="3"/>
        <v>7531425.99</v>
      </c>
    </row>
    <row r="80" spans="2:15" ht="13.5">
      <c r="B80" s="19" t="s">
        <v>84</v>
      </c>
      <c r="C80" s="20">
        <v>1394629.22</v>
      </c>
      <c r="D80" s="20">
        <v>217477.16</v>
      </c>
      <c r="E80" s="20">
        <v>6313.53</v>
      </c>
      <c r="F80" s="20">
        <v>13879.83</v>
      </c>
      <c r="G80" s="20">
        <v>22541.91</v>
      </c>
      <c r="H80" s="21">
        <v>51336.49</v>
      </c>
      <c r="I80" s="20">
        <v>28303.85</v>
      </c>
      <c r="J80" s="20">
        <v>34216.54</v>
      </c>
      <c r="K80" s="20">
        <v>2509.03</v>
      </c>
      <c r="L80" s="20">
        <v>123461.81</v>
      </c>
      <c r="M80" s="20">
        <v>98486</v>
      </c>
      <c r="N80" s="20">
        <v>449334.15</v>
      </c>
      <c r="O80" s="22">
        <f t="shared" si="3"/>
        <v>2442489.52</v>
      </c>
    </row>
    <row r="81" spans="2:15" ht="13.5">
      <c r="B81" s="19" t="s">
        <v>85</v>
      </c>
      <c r="C81" s="20">
        <v>2783077.29</v>
      </c>
      <c r="D81" s="20">
        <v>280828.52</v>
      </c>
      <c r="E81" s="20">
        <v>9746.28</v>
      </c>
      <c r="F81" s="20">
        <v>19197.67</v>
      </c>
      <c r="G81" s="20">
        <v>42810.16</v>
      </c>
      <c r="H81" s="21">
        <v>90217.71</v>
      </c>
      <c r="I81" s="20">
        <v>43725.81</v>
      </c>
      <c r="J81" s="20">
        <v>52860.17</v>
      </c>
      <c r="K81" s="20">
        <v>4380.38</v>
      </c>
      <c r="L81" s="20">
        <v>309812.93999999994</v>
      </c>
      <c r="M81" s="20">
        <v>172954</v>
      </c>
      <c r="N81" s="20">
        <v>937400.46</v>
      </c>
      <c r="O81" s="22">
        <f t="shared" si="3"/>
        <v>4747011.39</v>
      </c>
    </row>
    <row r="82" spans="2:15" ht="13.5">
      <c r="B82" s="19" t="s">
        <v>86</v>
      </c>
      <c r="C82" s="20">
        <v>656102.33</v>
      </c>
      <c r="D82" s="20">
        <v>92363.04</v>
      </c>
      <c r="E82" s="20">
        <v>3221.58</v>
      </c>
      <c r="F82" s="20">
        <v>7278.79</v>
      </c>
      <c r="G82" s="20">
        <v>10796.37</v>
      </c>
      <c r="H82" s="21">
        <v>25228.69</v>
      </c>
      <c r="I82" s="20">
        <v>14325.02</v>
      </c>
      <c r="J82" s="20">
        <v>17317.53</v>
      </c>
      <c r="K82" s="20">
        <v>1235.57</v>
      </c>
      <c r="L82" s="20">
        <v>52391.33</v>
      </c>
      <c r="M82" s="20">
        <v>0</v>
      </c>
      <c r="N82" s="20">
        <v>156858.69</v>
      </c>
      <c r="O82" s="22">
        <f t="shared" si="3"/>
        <v>1037118.94</v>
      </c>
    </row>
    <row r="83" spans="2:15" ht="13.5">
      <c r="B83" s="19" t="s">
        <v>88</v>
      </c>
      <c r="C83" s="20">
        <v>658080.22</v>
      </c>
      <c r="D83" s="20">
        <v>59444.26</v>
      </c>
      <c r="E83" s="20">
        <v>2547.58</v>
      </c>
      <c r="F83" s="20">
        <v>5263.5</v>
      </c>
      <c r="G83" s="20">
        <v>10307.95</v>
      </c>
      <c r="H83" s="21">
        <v>22374.21</v>
      </c>
      <c r="I83" s="20">
        <v>9321.23</v>
      </c>
      <c r="J83" s="20">
        <v>11268.44</v>
      </c>
      <c r="K83" s="20">
        <v>1089.14</v>
      </c>
      <c r="L83" s="20">
        <v>67642.89</v>
      </c>
      <c r="M83" s="20">
        <v>156694</v>
      </c>
      <c r="N83" s="20">
        <v>201538.34000000003</v>
      </c>
      <c r="O83" s="22">
        <f t="shared" si="3"/>
        <v>1205571.7599999998</v>
      </c>
    </row>
    <row r="84" spans="2:15" ht="13.5">
      <c r="B84" s="19" t="s">
        <v>87</v>
      </c>
      <c r="C84" s="20">
        <v>1360505.93</v>
      </c>
      <c r="D84" s="20">
        <v>205829.85</v>
      </c>
      <c r="E84" s="20">
        <v>6406.79</v>
      </c>
      <c r="F84" s="20">
        <v>14278.38</v>
      </c>
      <c r="G84" s="20">
        <v>22179.12</v>
      </c>
      <c r="H84" s="21">
        <v>51142.23</v>
      </c>
      <c r="I84" s="20">
        <v>35062.45</v>
      </c>
      <c r="J84" s="20">
        <v>42387.02</v>
      </c>
      <c r="K84" s="20">
        <v>2502.04</v>
      </c>
      <c r="L84" s="20">
        <v>118313.08</v>
      </c>
      <c r="M84" s="20">
        <v>0</v>
      </c>
      <c r="N84" s="20">
        <v>354510.19</v>
      </c>
      <c r="O84" s="22">
        <f t="shared" si="3"/>
        <v>2213117.08</v>
      </c>
    </row>
    <row r="85" spans="2:15" ht="13.5">
      <c r="B85" s="19" t="s">
        <v>89</v>
      </c>
      <c r="C85" s="20">
        <v>570696.04</v>
      </c>
      <c r="D85" s="20">
        <v>77943.93</v>
      </c>
      <c r="E85" s="20">
        <v>2819.12</v>
      </c>
      <c r="F85" s="20">
        <v>6381.67</v>
      </c>
      <c r="G85" s="20">
        <v>9403.86</v>
      </c>
      <c r="H85" s="21">
        <v>22017.07</v>
      </c>
      <c r="I85" s="20">
        <v>13594.45</v>
      </c>
      <c r="J85" s="20">
        <v>16434.34</v>
      </c>
      <c r="K85" s="20">
        <v>1078.46</v>
      </c>
      <c r="L85" s="20">
        <v>45720.86</v>
      </c>
      <c r="M85" s="20">
        <v>15491</v>
      </c>
      <c r="N85" s="20">
        <v>136928.59999999998</v>
      </c>
      <c r="O85" s="22">
        <f t="shared" si="3"/>
        <v>918509.3999999998</v>
      </c>
    </row>
    <row r="86" spans="2:15" ht="13.5">
      <c r="B86" s="19" t="s">
        <v>55</v>
      </c>
      <c r="C86" s="20">
        <v>10145862.02</v>
      </c>
      <c r="D86" s="20">
        <v>3431972.5599999996</v>
      </c>
      <c r="E86" s="20">
        <v>34746.25</v>
      </c>
      <c r="F86" s="20">
        <v>67649.07</v>
      </c>
      <c r="G86" s="20">
        <v>155469.15</v>
      </c>
      <c r="H86" s="21">
        <v>325531.8</v>
      </c>
      <c r="I86" s="20">
        <v>321420.97</v>
      </c>
      <c r="J86" s="20">
        <v>388566.08</v>
      </c>
      <c r="K86" s="20">
        <v>15796.66</v>
      </c>
      <c r="L86" s="20">
        <v>1126628.69</v>
      </c>
      <c r="M86" s="20">
        <v>2101258</v>
      </c>
      <c r="N86" s="20">
        <v>4885191.82</v>
      </c>
      <c r="O86" s="22">
        <f t="shared" si="3"/>
        <v>23000093.07</v>
      </c>
    </row>
    <row r="87" spans="2:15" ht="13.5">
      <c r="B87" s="19" t="s">
        <v>90</v>
      </c>
      <c r="C87" s="20">
        <v>1754178.08</v>
      </c>
      <c r="D87" s="20">
        <v>153811.94</v>
      </c>
      <c r="E87" s="20">
        <v>7028.56</v>
      </c>
      <c r="F87" s="20">
        <v>14738.74</v>
      </c>
      <c r="G87" s="20">
        <v>27658.01</v>
      </c>
      <c r="H87" s="21">
        <v>60659.67</v>
      </c>
      <c r="I87" s="20">
        <v>26015.31</v>
      </c>
      <c r="J87" s="20">
        <v>31449.93</v>
      </c>
      <c r="K87" s="20">
        <v>2955.43</v>
      </c>
      <c r="L87" s="20">
        <v>173464.94</v>
      </c>
      <c r="M87" s="20">
        <v>0</v>
      </c>
      <c r="N87" s="20">
        <v>520930.67</v>
      </c>
      <c r="O87" s="22">
        <f t="shared" si="3"/>
        <v>2772891.28</v>
      </c>
    </row>
    <row r="88" spans="2:15" ht="13.5">
      <c r="B88" s="19" t="s">
        <v>91</v>
      </c>
      <c r="C88" s="20">
        <v>1103154.7</v>
      </c>
      <c r="D88" s="20">
        <v>178549.78</v>
      </c>
      <c r="E88" s="20">
        <v>5014.87</v>
      </c>
      <c r="F88" s="20">
        <v>11041.09</v>
      </c>
      <c r="G88" s="20">
        <v>17846.57</v>
      </c>
      <c r="H88" s="21">
        <v>40696.62</v>
      </c>
      <c r="I88" s="20">
        <v>27942.04</v>
      </c>
      <c r="J88" s="20">
        <v>33779.16</v>
      </c>
      <c r="K88" s="20">
        <v>1989.22</v>
      </c>
      <c r="L88" s="20">
        <v>100204.53</v>
      </c>
      <c r="M88" s="20">
        <v>179754</v>
      </c>
      <c r="N88" s="20">
        <v>300408.94</v>
      </c>
      <c r="O88" s="22">
        <f t="shared" si="3"/>
        <v>2000381.5200000003</v>
      </c>
    </row>
    <row r="89" spans="9:14" ht="12.75">
      <c r="I89" s="23"/>
      <c r="J89" s="23"/>
      <c r="L89" s="23"/>
      <c r="M89" s="23"/>
      <c r="N89" s="23"/>
    </row>
  </sheetData>
  <sheetProtection/>
  <printOptions horizontalCentered="1"/>
  <pageMargins left="0.5905511811023623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2020-10-06T18:27:09Z</cp:lastPrinted>
  <dcterms:created xsi:type="dcterms:W3CDTF">2020-10-01T20:21:08Z</dcterms:created>
  <dcterms:modified xsi:type="dcterms:W3CDTF">2020-10-06T18:27:11Z</dcterms:modified>
  <cp:category/>
  <cp:version/>
  <cp:contentType/>
  <cp:contentStatus/>
</cp:coreProperties>
</file>