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<sst xmlns="http://schemas.openxmlformats.org/spreadsheetml/2006/main" count="104" uniqueCount="104">
  <si>
    <t>PARTICIPACIONES FEDERALES MINISTRADAS A LOS MUNICIPIOS DEL</t>
  </si>
  <si>
    <t>Nombre del Municipio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</si>
  <si>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</si>
  <si>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</si>
  <si>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</si>
  <si>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</si>
  <si>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</si>
  <si>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</si>
  <si>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</si>
  <si>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</si>
  <si>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</si>
  <si>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</si>
  <si>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Inmuebles)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</si>
  <si>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</si>
  <si>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</si>
  <si>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</si>
  <si>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</si>
  <si>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</si>
  <si>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</si>
  <si>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</si>
  <si>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</si>
  <si>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</si>
  <si>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</si>
  <si>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</si>
  <si>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</si>
  <si>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</si>
  <si>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</si>
  <si>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</si>
  <si>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</si>
  <si>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</si>
  <si>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</si>
  <si>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</si>
  <si>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</si>
  <si>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</si>
  <si>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</si>
  <si>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</si>
  <si>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</si>
  <si>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</si>
  <si>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</si>
  <si>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</si>
  <si>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</si>
  <si>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</si>
  <si>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</si>
  <si>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</si>
  <si>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</si>
  <si>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</si>
  <si>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</si>
  <si>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</si>
  <si>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</si>
  <si>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</si>
  <si>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</si>
  <si>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</si>
  <si>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</si>
  <si>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</si>
  <si>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</si>
  <si>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</si>
  <si>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</si>
  <si>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</si>
  <si>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</si>
  <si>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</si>
  <si>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</si>
  <si>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</si>
  <si>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</si>
  <si>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</si>
  <si>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</si>
  <si>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</si>
  <si>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</si>
  <si>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</si>
  <si>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</si>
  <si>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</si>
  <si>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</si>
  <si>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</si>
  <si>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</si>
  <si>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</si>
  <si>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</si>
  <si>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</si>
  <si>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</si>
  <si>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</si>
  <si>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</si>
  <si>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</si>
  <si>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</si>
  <si>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</si>
  <si>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</si>
  <si>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</si>
  <si>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</si>
  <si>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</si>
  <si>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</si>
  <si>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</si>
  <si>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</si>
  <si>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</si>
  <si>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</si>
  <si>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</si>
  <si>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</si>
  <si>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</si>
  <si>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</si>
  <si>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</si>
  <si>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</si>
  <si>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OCTUBRE DEL EJERCICIO FISCAL 2021</t>
  </si>
  <si>
    <t>NOTAS:</t>
  </si>
  <si>
    <t>1)  INCLUYE :</t>
  </si>
  <si>
    <t xml:space="preserve">      FONDO GENERAL</t>
  </si>
  <si>
    <t>TOTAL</t>
  </si>
  <si>
    <t>Fondo General de Participaciones        (1)</t>
  </si>
  <si>
    <r>
      <t xml:space="preserve">     MENOS: 1</t>
    </r>
    <r>
      <rPr>
        <sz val="8"/>
        <rFont val="Arial Narrow"/>
        <family val="2"/>
      </rPr>
      <t>er. AJUSTE CUAT/2021.8/8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</si>
</sst>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-\$* #,##0.00_-;&quot;-$&quot;* #,##0.00_-;_-\$* \-??_-;_-@_-"/>
    <numFmt numFmtId="167" formatCode="#,##0.00_ ;\-#,##0.00\ "/>
    <numFmt numFmtId="168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0" borderId="0" xfId="69" applyNumberFormat="1" applyFont="1" applyAlignment="1">
      <alignment/>
      <protection/>
    </xf>
    <xf numFmtId="0" fontId="4" fillId="0" borderId="0" xfId="69" applyNumberFormat="1" applyFont="1" applyBorder="1" applyAlignment="1">
      <alignment horizontal="centerContinuous"/>
      <protection/>
    </xf>
    <xf numFmtId="0" fontId="3" fillId="0" borderId="0" xfId="69" applyNumberFormat="1" applyFont="1" applyAlignment="1">
      <alignment horizontal="centerContinuous"/>
      <protection/>
    </xf>
    <xf numFmtId="0" fontId="3" fillId="0" borderId="0" xfId="69" applyFont="1">
      <alignment/>
      <protection/>
    </xf>
    <xf numFmtId="0" fontId="5" fillId="0" borderId="0" xfId="69" applyNumberFormat="1" applyFont="1" applyAlignment="1">
      <alignment horizontal="centerContinuous"/>
      <protection/>
    </xf>
    <xf numFmtId="0" fontId="5" fillId="0" borderId="0" xfId="69" applyNumberFormat="1" applyFont="1" applyAlignment="1">
      <alignment horizontal="left"/>
      <protection/>
    </xf>
    <xf numFmtId="164" fontId="5" fillId="0" borderId="0" xfId="60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8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  <xf numFmtId="0" fontId="9" fillId="0" borderId="0" xfId="70" applyFont="1">
      <alignment/>
      <protection/>
    </xf>
    <xf numFmtId="164" fontId="9" fillId="0" borderId="0" xfId="48" applyFont="1" applyAlignment="1">
      <alignment/>
    </xf>
    <xf numFmtId="0" fontId="8" fillId="0" borderId="0" xfId="70" applyFont="1">
      <alignment/>
      <protection/>
    </xf>
    <xf numFmtId="0" fontId="6" fillId="0" borderId="0" xfId="0" applyFont="1" applyAlignment="1">
      <alignment/>
    </xf>
    <xf numFmtId="0" fontId="7" fillId="0" borderId="0" xfId="70" applyFont="1">
      <alignment/>
      <protection/>
    </xf>
    <xf numFmtId="167" fontId="7" fillId="0" borderId="0" xfId="48" applyNumberFormat="1" applyFont="1" applyAlignment="1">
      <alignment/>
    </xf>
    <xf numFmtId="0" fontId="7" fillId="0" borderId="0" xfId="70" applyFont="1" applyBorder="1" applyAlignment="1">
      <alignment horizontal="right"/>
      <protection/>
    </xf>
    <xf numFmtId="0" fontId="7" fillId="0" borderId="0" xfId="70" applyFont="1" applyBorder="1">
      <alignment/>
      <protection/>
    </xf>
    <xf numFmtId="0" fontId="7" fillId="0" borderId="0" xfId="70" applyFont="1" applyAlignment="1">
      <alignment horizontal="right"/>
      <protection/>
    </xf>
    <xf numFmtId="164" fontId="7" fillId="0" borderId="0" xfId="48" applyFont="1" applyAlignment="1">
      <alignment/>
    </xf>
    <xf numFmtId="164" fontId="7" fillId="0" borderId="0" xfId="48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70" applyFont="1">
      <alignment/>
      <protection/>
    </xf>
    <xf numFmtId="168" fontId="6" fillId="0" borderId="0" xfId="48" applyNumberFormat="1" applyFont="1" applyAlignment="1">
      <alignment/>
    </xf>
    <xf numFmtId="0" fontId="6" fillId="0" borderId="0" xfId="70" applyFont="1" applyBorder="1">
      <alignment/>
      <protection/>
    </xf>
    <xf numFmtId="0" fontId="6" fillId="0" borderId="0" xfId="70" applyFont="1" applyFill="1">
      <alignment/>
      <protection/>
    </xf>
    <xf numFmtId="168" fontId="6" fillId="0" borderId="0" xfId="48" applyNumberFormat="1" applyFont="1" applyBorder="1" applyAlignment="1">
      <alignment/>
    </xf>
    <xf numFmtId="0" fontId="6" fillId="0" borderId="0" xfId="70" applyFont="1" applyFill="1" applyBorder="1">
      <alignment/>
      <protection/>
    </xf>
    <xf numFmtId="168" fontId="6" fillId="0" borderId="15" xfId="48" applyNumberFormat="1" applyFont="1" applyBorder="1" applyAlignment="1">
      <alignment/>
    </xf>
    <xf numFmtId="168" fontId="7" fillId="0" borderId="16" xfId="48" applyNumberFormat="1" applyFont="1" applyBorder="1" applyAlignment="1">
      <alignment/>
    </xf>
    <xf numFmtId="0" fontId="7" fillId="0" borderId="0" xfId="70" applyFont="1" applyBorder="1" applyAlignment="1">
      <alignment horizontal="left"/>
      <protection/>
    </xf>
    <xf numFmtId="168" fontId="7" fillId="0" borderId="0" xfId="48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70" applyFont="1" applyAlignment="1">
      <alignment horizontal="right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2" xfId="51"/>
    <cellStyle name="Millares 3" xfId="52"/>
    <cellStyle name="Millares 3 2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Moneda 3" xfId="64"/>
    <cellStyle name="Neutral" xfId="65"/>
    <cellStyle name="Normal 2" xfId="66"/>
    <cellStyle name="Normal 3" xfId="67"/>
    <cellStyle name="Normal 4" xfId="68"/>
    <cellStyle name="Normal_Libro1" xfId="69"/>
    <cellStyle name="Normal_PART0908" xfId="70"/>
    <cellStyle name="Notas" xfId="71"/>
    <cellStyle name="Percent" xfId="72"/>
    <cellStyle name="Porcentaje 2" xfId="73"/>
    <cellStyle name="Porcentaje 3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6"/>
  <sheetViews>
    <sheetView showGridLines="0" showZeros="0" tabSelected="1" zoomScalePageLayoutView="0" workbookViewId="0" topLeftCell="A1">
      <selection activeCell="G97" sqref="G97"/>
    </sheetView>
  </sheetViews>
  <sheetFormatPr defaultColWidth="11.421875" defaultRowHeight="12.75"/>
  <cols>
    <col min="1" max="1" width="2.8515625" style="18" customWidth="1"/>
    <col min="2" max="2" width="22.57421875" style="18" customWidth="1"/>
    <col min="3" max="16" width="10.7109375" style="18" customWidth="1"/>
    <col min="17" max="16384" width="11.421875" style="18" customWidth="1"/>
  </cols>
  <sheetData>
    <row r="1" spans="2:16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s="1" customFormat="1" ht="18.75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s="8" customFormat="1" ht="90" thickBot="1">
      <c r="B4" s="9" t="s">
        <v>1</v>
      </c>
      <c r="C4" s="10" t="s">
        <v>102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11" t="s">
        <v>12</v>
      </c>
      <c r="O4" s="11" t="s">
        <v>13</v>
      </c>
      <c r="P4" s="12" t="s">
        <v>14</v>
      </c>
    </row>
    <row r="5" spans="5:15" s="13" customFormat="1" ht="5.25" customHeight="1">
      <c r="E5" s="14"/>
      <c r="F5" s="14"/>
      <c r="I5" s="14"/>
      <c r="J5" s="14"/>
      <c r="L5" s="14"/>
      <c r="M5" s="14"/>
      <c r="N5" s="14"/>
      <c r="O5" s="14"/>
    </row>
    <row r="6" spans="2:16" s="15" customFormat="1" ht="13.5">
      <c r="B6" s="24" t="s">
        <v>15</v>
      </c>
      <c r="C6" s="25">
        <f aca="true" t="shared" si="0" ref="C6:P6">SUM(C8:C88)</f>
        <v>230344190.89999992</v>
      </c>
      <c r="D6" s="25">
        <f t="shared" si="0"/>
        <v>46707078.00000002</v>
      </c>
      <c r="E6" s="25">
        <f t="shared" si="0"/>
        <v>6891460.63</v>
      </c>
      <c r="F6" s="25">
        <f t="shared" si="0"/>
        <v>5885329.35</v>
      </c>
      <c r="G6" s="25">
        <f t="shared" si="0"/>
        <v>4109413.5999999996</v>
      </c>
      <c r="H6" s="25">
        <f t="shared" si="0"/>
        <v>7984580.400000002</v>
      </c>
      <c r="I6" s="25">
        <f t="shared" si="0"/>
        <v>6053265.400000002</v>
      </c>
      <c r="J6" s="25">
        <f t="shared" si="0"/>
        <v>6873922.8</v>
      </c>
      <c r="K6" s="25">
        <f t="shared" si="0"/>
        <v>402346.19999999995</v>
      </c>
      <c r="L6" s="25">
        <f t="shared" si="0"/>
        <v>19390782.3</v>
      </c>
      <c r="M6" s="25">
        <f t="shared" si="0"/>
        <v>6003244</v>
      </c>
      <c r="N6" s="25">
        <f t="shared" si="0"/>
        <v>243203.44999999992</v>
      </c>
      <c r="O6" s="25">
        <f t="shared" si="0"/>
        <v>28026493.200000003</v>
      </c>
      <c r="P6" s="25">
        <f t="shared" si="0"/>
        <v>368915310.2300001</v>
      </c>
    </row>
    <row r="7" spans="3:16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7"/>
      <c r="P7" s="16"/>
    </row>
    <row r="8" spans="2:16" ht="13.5">
      <c r="B8" s="19" t="s">
        <v>16</v>
      </c>
      <c r="C8" s="20">
        <v>55400472.190000005</v>
      </c>
      <c r="D8" s="20">
        <v>14952467.07</v>
      </c>
      <c r="E8" s="20">
        <v>1652766.91</v>
      </c>
      <c r="F8" s="20">
        <v>1396003.4100000001</v>
      </c>
      <c r="G8" s="20">
        <v>987587.98</v>
      </c>
      <c r="H8" s="21">
        <v>1908173.65</v>
      </c>
      <c r="I8" s="20">
        <v>1863858.42</v>
      </c>
      <c r="J8" s="20">
        <v>2116546.66</v>
      </c>
      <c r="K8" s="20">
        <v>96294.26</v>
      </c>
      <c r="L8" s="20">
        <v>3463251.79</v>
      </c>
      <c r="M8" s="20">
        <v>0</v>
      </c>
      <c r="N8" s="20">
        <v>59335.43</v>
      </c>
      <c r="O8" s="20">
        <v>6676230.65</v>
      </c>
      <c r="P8" s="22">
        <f>SUM(C8:O8)</f>
        <v>90572988.42000003</v>
      </c>
    </row>
    <row r="9" spans="2:16" ht="13.5">
      <c r="B9" s="19" t="s">
        <v>17</v>
      </c>
      <c r="C9" s="20">
        <v>1726639.31</v>
      </c>
      <c r="D9" s="20">
        <v>363100.9</v>
      </c>
      <c r="E9" s="20">
        <v>52347.08</v>
      </c>
      <c r="F9" s="20">
        <v>46967.84</v>
      </c>
      <c r="G9" s="20">
        <v>30917.09</v>
      </c>
      <c r="H9" s="21">
        <v>61638.82</v>
      </c>
      <c r="I9" s="20">
        <v>48450.05</v>
      </c>
      <c r="J9" s="20">
        <v>55018.55</v>
      </c>
      <c r="K9" s="20">
        <v>3085.43</v>
      </c>
      <c r="L9" s="20">
        <v>157507.03999999998</v>
      </c>
      <c r="M9" s="20">
        <v>175794</v>
      </c>
      <c r="N9" s="20">
        <v>1699.78</v>
      </c>
      <c r="O9" s="20">
        <v>215485.87</v>
      </c>
      <c r="P9" s="22">
        <f aca="true" t="shared" si="1" ref="P9:P72">SUM(C9:O9)</f>
        <v>2938651.7599999993</v>
      </c>
    </row>
    <row r="10" spans="2:16" ht="13.5">
      <c r="B10" s="19" t="s">
        <v>18</v>
      </c>
      <c r="C10" s="20">
        <v>1193952.48</v>
      </c>
      <c r="D10" s="20">
        <v>194281.02</v>
      </c>
      <c r="E10" s="20">
        <v>36805.29</v>
      </c>
      <c r="F10" s="20">
        <v>34992.75</v>
      </c>
      <c r="G10" s="20">
        <v>21478.73</v>
      </c>
      <c r="H10" s="21">
        <v>44198.56</v>
      </c>
      <c r="I10" s="20">
        <v>30304.54</v>
      </c>
      <c r="J10" s="20">
        <v>34413.01</v>
      </c>
      <c r="K10" s="20">
        <v>2194.8</v>
      </c>
      <c r="L10" s="20">
        <v>98844.22</v>
      </c>
      <c r="M10" s="20">
        <v>120248</v>
      </c>
      <c r="N10" s="20">
        <v>1066.7</v>
      </c>
      <c r="O10" s="20">
        <v>118230.99</v>
      </c>
      <c r="P10" s="22">
        <f t="shared" si="1"/>
        <v>1931011.09</v>
      </c>
    </row>
    <row r="11" spans="2:16" ht="13.5">
      <c r="B11" s="19" t="s">
        <v>19</v>
      </c>
      <c r="C11" s="20">
        <v>2180278.06</v>
      </c>
      <c r="D11" s="20">
        <v>319131.06</v>
      </c>
      <c r="E11" s="20">
        <v>69032.25999999998</v>
      </c>
      <c r="F11" s="20">
        <v>71438.81</v>
      </c>
      <c r="G11" s="20">
        <v>39521.8</v>
      </c>
      <c r="H11" s="21">
        <v>85434.95</v>
      </c>
      <c r="I11" s="20">
        <v>45589.56</v>
      </c>
      <c r="J11" s="20">
        <v>51770.26</v>
      </c>
      <c r="K11" s="20">
        <v>4191.59</v>
      </c>
      <c r="L11" s="20">
        <v>149909.66</v>
      </c>
      <c r="M11" s="20">
        <v>0</v>
      </c>
      <c r="N11" s="20">
        <v>1622.1299999999999</v>
      </c>
      <c r="O11" s="20">
        <v>179517.55</v>
      </c>
      <c r="P11" s="22">
        <f t="shared" si="1"/>
        <v>3197437.6899999995</v>
      </c>
    </row>
    <row r="12" spans="2:16" ht="13.5">
      <c r="B12" s="19" t="s">
        <v>20</v>
      </c>
      <c r="C12" s="20">
        <v>1050776.44</v>
      </c>
      <c r="D12" s="20">
        <v>204977.58</v>
      </c>
      <c r="E12" s="20">
        <v>32042.75</v>
      </c>
      <c r="F12" s="20">
        <v>29352.730000000003</v>
      </c>
      <c r="G12" s="20">
        <v>18845.7</v>
      </c>
      <c r="H12" s="21">
        <v>37993.67</v>
      </c>
      <c r="I12" s="20">
        <v>25937.64</v>
      </c>
      <c r="J12" s="20">
        <v>29454.07</v>
      </c>
      <c r="K12" s="20">
        <v>1896.44</v>
      </c>
      <c r="L12" s="20">
        <v>91421.84</v>
      </c>
      <c r="M12" s="20">
        <v>0</v>
      </c>
      <c r="N12" s="20">
        <v>1001.18</v>
      </c>
      <c r="O12" s="20">
        <v>124042.45000000001</v>
      </c>
      <c r="P12" s="22">
        <f t="shared" si="1"/>
        <v>1647742.4899999998</v>
      </c>
    </row>
    <row r="13" spans="2:16" ht="13.5">
      <c r="B13" s="19" t="s">
        <v>21</v>
      </c>
      <c r="C13" s="20">
        <v>412644.66000000003</v>
      </c>
      <c r="D13" s="20">
        <v>57353.02</v>
      </c>
      <c r="E13" s="20">
        <v>12534.1</v>
      </c>
      <c r="F13" s="20">
        <v>11323.28</v>
      </c>
      <c r="G13" s="20">
        <v>7392.7</v>
      </c>
      <c r="H13" s="21">
        <v>14792.67</v>
      </c>
      <c r="I13" s="20">
        <v>9475.41</v>
      </c>
      <c r="J13" s="20">
        <v>10760.02</v>
      </c>
      <c r="K13" s="20">
        <v>739.78</v>
      </c>
      <c r="L13" s="20">
        <v>36325.68</v>
      </c>
      <c r="M13" s="20">
        <v>0</v>
      </c>
      <c r="N13" s="20">
        <v>401.97</v>
      </c>
      <c r="O13" s="20">
        <v>43466.130000000005</v>
      </c>
      <c r="P13" s="22">
        <f t="shared" si="1"/>
        <v>617209.4200000002</v>
      </c>
    </row>
    <row r="14" spans="2:16" ht="13.5">
      <c r="B14" s="19" t="s">
        <v>22</v>
      </c>
      <c r="C14" s="20">
        <v>888238.98</v>
      </c>
      <c r="D14" s="20">
        <v>128030.49</v>
      </c>
      <c r="E14" s="20">
        <v>26970.95</v>
      </c>
      <c r="F14" s="20">
        <v>24335.22</v>
      </c>
      <c r="G14" s="20">
        <v>15911.64</v>
      </c>
      <c r="H14" s="21">
        <v>31817.69</v>
      </c>
      <c r="I14" s="20">
        <v>14209</v>
      </c>
      <c r="J14" s="20">
        <v>16135.35</v>
      </c>
      <c r="K14" s="20">
        <v>1591.47</v>
      </c>
      <c r="L14" s="20">
        <v>75182.9</v>
      </c>
      <c r="M14" s="20">
        <v>0</v>
      </c>
      <c r="N14" s="20">
        <v>866.9300000000001</v>
      </c>
      <c r="O14" s="20">
        <v>98232.43</v>
      </c>
      <c r="P14" s="22">
        <f t="shared" si="1"/>
        <v>1321523.0499999996</v>
      </c>
    </row>
    <row r="15" spans="2:16" ht="13.5">
      <c r="B15" s="19" t="s">
        <v>23</v>
      </c>
      <c r="C15" s="20">
        <v>2173366.85</v>
      </c>
      <c r="D15" s="20">
        <v>414207.39</v>
      </c>
      <c r="E15" s="20">
        <v>66220.76</v>
      </c>
      <c r="F15" s="20">
        <v>60485.450000000004</v>
      </c>
      <c r="G15" s="20">
        <v>38970.4</v>
      </c>
      <c r="H15" s="21">
        <v>78442.27</v>
      </c>
      <c r="I15" s="20">
        <v>44515.45</v>
      </c>
      <c r="J15" s="20">
        <v>50550.53</v>
      </c>
      <c r="K15" s="20">
        <v>3916.98</v>
      </c>
      <c r="L15" s="20">
        <v>183736.97</v>
      </c>
      <c r="M15" s="20">
        <v>0</v>
      </c>
      <c r="N15" s="20">
        <v>2080.55</v>
      </c>
      <c r="O15" s="20">
        <v>222444.91</v>
      </c>
      <c r="P15" s="22">
        <f t="shared" si="1"/>
        <v>3338938.5100000002</v>
      </c>
    </row>
    <row r="16" spans="2:16" ht="13.5">
      <c r="B16" s="19" t="s">
        <v>24</v>
      </c>
      <c r="C16" s="20">
        <v>745254.56</v>
      </c>
      <c r="D16" s="20">
        <v>95498.57</v>
      </c>
      <c r="E16" s="20">
        <v>21818.84</v>
      </c>
      <c r="F16" s="20">
        <v>17064.699999999997</v>
      </c>
      <c r="G16" s="20">
        <v>13217.06</v>
      </c>
      <c r="H16" s="21">
        <v>24594.62</v>
      </c>
      <c r="I16" s="20">
        <v>11854.82</v>
      </c>
      <c r="J16" s="20">
        <v>13462.01</v>
      </c>
      <c r="K16" s="20">
        <v>1253.59</v>
      </c>
      <c r="L16" s="20">
        <v>74537.51000000001</v>
      </c>
      <c r="M16" s="20">
        <v>0</v>
      </c>
      <c r="N16" s="20">
        <v>872.28</v>
      </c>
      <c r="O16" s="20">
        <v>96113.33999999998</v>
      </c>
      <c r="P16" s="22">
        <f t="shared" si="1"/>
        <v>1115541.9000000001</v>
      </c>
    </row>
    <row r="17" spans="2:16" ht="13.5">
      <c r="B17" s="19" t="s">
        <v>25</v>
      </c>
      <c r="C17" s="20">
        <v>304407.29</v>
      </c>
      <c r="D17" s="20">
        <v>44932.94</v>
      </c>
      <c r="E17" s="20">
        <v>9445.119999999999</v>
      </c>
      <c r="F17" s="20">
        <v>9175.34</v>
      </c>
      <c r="G17" s="20">
        <v>5486.24</v>
      </c>
      <c r="H17" s="21">
        <v>11427.71</v>
      </c>
      <c r="I17" s="20">
        <v>6979.34</v>
      </c>
      <c r="J17" s="20">
        <v>7925.54</v>
      </c>
      <c r="K17" s="20">
        <v>565.76</v>
      </c>
      <c r="L17" s="20">
        <v>23991.96</v>
      </c>
      <c r="M17" s="20">
        <v>30181</v>
      </c>
      <c r="N17" s="20">
        <v>261</v>
      </c>
      <c r="O17" s="20">
        <v>28685.35</v>
      </c>
      <c r="P17" s="22">
        <f t="shared" si="1"/>
        <v>483464.59</v>
      </c>
    </row>
    <row r="18" spans="2:16" ht="13.5">
      <c r="B18" s="19" t="s">
        <v>26</v>
      </c>
      <c r="C18" s="20">
        <v>1891986.74</v>
      </c>
      <c r="D18" s="20">
        <v>296089.31</v>
      </c>
      <c r="E18" s="20">
        <v>55343.82000000001</v>
      </c>
      <c r="F18" s="20">
        <v>43123.94</v>
      </c>
      <c r="G18" s="20">
        <v>33546.43</v>
      </c>
      <c r="H18" s="21">
        <v>62314.34</v>
      </c>
      <c r="I18" s="20">
        <v>40061.31</v>
      </c>
      <c r="J18" s="20">
        <v>45492.53</v>
      </c>
      <c r="K18" s="20">
        <v>3177.68</v>
      </c>
      <c r="L18" s="20">
        <v>192451</v>
      </c>
      <c r="M18" s="20">
        <v>0</v>
      </c>
      <c r="N18" s="20">
        <v>2223.04</v>
      </c>
      <c r="O18" s="20">
        <v>256176.07</v>
      </c>
      <c r="P18" s="22">
        <f t="shared" si="1"/>
        <v>2921986.2099999995</v>
      </c>
    </row>
    <row r="19" spans="2:16" ht="13.5">
      <c r="B19" s="19" t="s">
        <v>27</v>
      </c>
      <c r="C19" s="20">
        <v>3659568.5300000003</v>
      </c>
      <c r="D19" s="20">
        <v>708141.34</v>
      </c>
      <c r="E19" s="20">
        <v>113650.23999999999</v>
      </c>
      <c r="F19" s="20">
        <v>110726.14000000001</v>
      </c>
      <c r="G19" s="20">
        <v>65972.04</v>
      </c>
      <c r="H19" s="21">
        <v>137647.07</v>
      </c>
      <c r="I19" s="20">
        <v>79989.4</v>
      </c>
      <c r="J19" s="20">
        <v>90833.78</v>
      </c>
      <c r="K19" s="20">
        <v>6811.82</v>
      </c>
      <c r="L19" s="20">
        <v>280912.61</v>
      </c>
      <c r="M19" s="20">
        <v>0</v>
      </c>
      <c r="N19" s="20">
        <v>3119.57</v>
      </c>
      <c r="O19" s="20">
        <v>385949.4</v>
      </c>
      <c r="P19" s="22">
        <f t="shared" si="1"/>
        <v>5643321.940000002</v>
      </c>
    </row>
    <row r="20" spans="2:16" ht="13.5">
      <c r="B20" s="19" t="s">
        <v>28</v>
      </c>
      <c r="C20" s="20">
        <v>3546852.8</v>
      </c>
      <c r="D20" s="20">
        <v>679065.9299999999</v>
      </c>
      <c r="E20" s="20">
        <v>108737.75</v>
      </c>
      <c r="F20" s="20">
        <v>101473.56999999999</v>
      </c>
      <c r="G20" s="20">
        <v>63708.01</v>
      </c>
      <c r="H20" s="21">
        <v>129746.6</v>
      </c>
      <c r="I20" s="20">
        <v>88483.03</v>
      </c>
      <c r="J20" s="20">
        <v>100478.91</v>
      </c>
      <c r="K20" s="20">
        <v>6459.69</v>
      </c>
      <c r="L20" s="20">
        <v>298119.41000000003</v>
      </c>
      <c r="M20" s="20">
        <v>0</v>
      </c>
      <c r="N20" s="20">
        <v>3275.9399999999996</v>
      </c>
      <c r="O20" s="20">
        <v>410170.94</v>
      </c>
      <c r="P20" s="22">
        <f t="shared" si="1"/>
        <v>5536572.580000001</v>
      </c>
    </row>
    <row r="21" spans="2:16" ht="13.5">
      <c r="B21" s="19" t="s">
        <v>29</v>
      </c>
      <c r="C21" s="20">
        <v>955486.71</v>
      </c>
      <c r="D21" s="20">
        <v>149040.66</v>
      </c>
      <c r="E21" s="20">
        <v>29334.49</v>
      </c>
      <c r="F21" s="20">
        <v>27508.199999999997</v>
      </c>
      <c r="G21" s="20">
        <v>17169.14</v>
      </c>
      <c r="H21" s="21">
        <v>35060.37</v>
      </c>
      <c r="I21" s="20">
        <v>18834.11</v>
      </c>
      <c r="J21" s="20">
        <v>21387.5</v>
      </c>
      <c r="K21" s="20">
        <v>1744.37</v>
      </c>
      <c r="L21" s="20">
        <v>78011.6</v>
      </c>
      <c r="M21" s="20">
        <v>55609</v>
      </c>
      <c r="N21" s="20">
        <v>875.06</v>
      </c>
      <c r="O21" s="20">
        <v>104156.14000000001</v>
      </c>
      <c r="P21" s="22">
        <f t="shared" si="1"/>
        <v>1494217.35</v>
      </c>
    </row>
    <row r="22" spans="2:16" ht="13.5">
      <c r="B22" s="19" t="s">
        <v>30</v>
      </c>
      <c r="C22" s="20">
        <v>1121263.9500000002</v>
      </c>
      <c r="D22" s="20">
        <v>134195.84</v>
      </c>
      <c r="E22" s="20">
        <v>33692.14</v>
      </c>
      <c r="F22" s="20">
        <v>29252.859999999997</v>
      </c>
      <c r="G22" s="20">
        <v>20027.72</v>
      </c>
      <c r="H22" s="21">
        <v>39245.88</v>
      </c>
      <c r="I22" s="20">
        <v>20092.45</v>
      </c>
      <c r="J22" s="20">
        <v>22816.44</v>
      </c>
      <c r="K22" s="20">
        <v>1973.25</v>
      </c>
      <c r="L22" s="20">
        <v>100706.36</v>
      </c>
      <c r="M22" s="20">
        <v>82718</v>
      </c>
      <c r="N22" s="20">
        <v>1157.74</v>
      </c>
      <c r="O22" s="20">
        <v>121165.88</v>
      </c>
      <c r="P22" s="22">
        <f t="shared" si="1"/>
        <v>1728308.5100000002</v>
      </c>
    </row>
    <row r="23" spans="2:16" ht="13.5">
      <c r="B23" s="19" t="s">
        <v>31</v>
      </c>
      <c r="C23" s="20">
        <v>1374034</v>
      </c>
      <c r="D23" s="20">
        <v>156343.38</v>
      </c>
      <c r="E23" s="20">
        <v>39230.6</v>
      </c>
      <c r="F23" s="20">
        <v>27337.22</v>
      </c>
      <c r="G23" s="20">
        <v>24204.57</v>
      </c>
      <c r="H23" s="21">
        <v>42760.41</v>
      </c>
      <c r="I23" s="20">
        <v>18791.36</v>
      </c>
      <c r="J23" s="20">
        <v>21338.96</v>
      </c>
      <c r="K23" s="20">
        <v>2210.77</v>
      </c>
      <c r="L23" s="20">
        <v>149449.57</v>
      </c>
      <c r="M23" s="20">
        <v>5754</v>
      </c>
      <c r="N23" s="20">
        <v>1786.5</v>
      </c>
      <c r="O23" s="20">
        <v>180140.87</v>
      </c>
      <c r="P23" s="22">
        <f t="shared" si="1"/>
        <v>2043382.21</v>
      </c>
    </row>
    <row r="24" spans="2:16" ht="13.5">
      <c r="B24" s="19" t="s">
        <v>44</v>
      </c>
      <c r="C24" s="20">
        <v>5843307.7299999995</v>
      </c>
      <c r="D24" s="20">
        <v>1036800.65</v>
      </c>
      <c r="E24" s="20">
        <v>178259.13999999998</v>
      </c>
      <c r="F24" s="20">
        <v>163523.64</v>
      </c>
      <c r="G24" s="20">
        <v>104811.58</v>
      </c>
      <c r="H24" s="21">
        <v>211465.28</v>
      </c>
      <c r="I24" s="20">
        <v>158440.5</v>
      </c>
      <c r="J24" s="20">
        <v>179920.7</v>
      </c>
      <c r="K24" s="20">
        <v>10553.17</v>
      </c>
      <c r="L24" s="20">
        <v>507642.92000000004</v>
      </c>
      <c r="M24" s="20">
        <v>0</v>
      </c>
      <c r="N24" s="20">
        <v>5554.75</v>
      </c>
      <c r="O24" s="20">
        <v>616030.27</v>
      </c>
      <c r="P24" s="22">
        <f t="shared" si="1"/>
        <v>9016310.33</v>
      </c>
    </row>
    <row r="25" spans="2:16" ht="13.5">
      <c r="B25" s="19" t="s">
        <v>45</v>
      </c>
      <c r="C25" s="20">
        <v>13910609.979999999</v>
      </c>
      <c r="D25" s="20">
        <v>3641590.83</v>
      </c>
      <c r="E25" s="20">
        <v>418504.04</v>
      </c>
      <c r="F25" s="20">
        <v>365037.66000000003</v>
      </c>
      <c r="G25" s="20">
        <v>248551.82</v>
      </c>
      <c r="H25" s="21">
        <v>488221</v>
      </c>
      <c r="I25" s="20">
        <v>439263.66</v>
      </c>
      <c r="J25" s="20">
        <v>498815.81</v>
      </c>
      <c r="K25" s="20">
        <v>24532.24</v>
      </c>
      <c r="L25" s="20">
        <v>1226786.5</v>
      </c>
      <c r="M25" s="20">
        <v>0</v>
      </c>
      <c r="N25" s="20">
        <v>14271.49</v>
      </c>
      <c r="O25" s="20">
        <v>1851799.1199999999</v>
      </c>
      <c r="P25" s="22">
        <f t="shared" si="1"/>
        <v>23127984.149999995</v>
      </c>
    </row>
    <row r="26" spans="2:16" ht="13.5">
      <c r="B26" s="19" t="s">
        <v>32</v>
      </c>
      <c r="C26" s="20">
        <v>834797.21</v>
      </c>
      <c r="D26" s="20">
        <v>101405.6</v>
      </c>
      <c r="E26" s="20">
        <v>26155.469999999998</v>
      </c>
      <c r="F26" s="20">
        <v>26210.989999999998</v>
      </c>
      <c r="G26" s="20">
        <v>15086.97</v>
      </c>
      <c r="H26" s="21">
        <v>31996.25</v>
      </c>
      <c r="I26" s="20">
        <v>15244.68</v>
      </c>
      <c r="J26" s="20">
        <v>17311.44</v>
      </c>
      <c r="K26" s="20">
        <v>1577.08</v>
      </c>
      <c r="L26" s="20">
        <v>60238.46</v>
      </c>
      <c r="M26" s="20">
        <v>0</v>
      </c>
      <c r="N26" s="20">
        <v>670.4399999999999</v>
      </c>
      <c r="O26" s="20">
        <v>72184.23000000001</v>
      </c>
      <c r="P26" s="22">
        <f t="shared" si="1"/>
        <v>1202878.8199999998</v>
      </c>
    </row>
    <row r="27" spans="2:16" ht="13.5">
      <c r="B27" s="19" t="s">
        <v>94</v>
      </c>
      <c r="C27" s="20">
        <v>917482.8</v>
      </c>
      <c r="D27" s="20">
        <v>151376.16</v>
      </c>
      <c r="E27" s="20">
        <v>27723.449999999997</v>
      </c>
      <c r="F27" s="20">
        <v>24575.850000000002</v>
      </c>
      <c r="G27" s="20">
        <v>16413.23</v>
      </c>
      <c r="H27" s="21">
        <v>32513.96</v>
      </c>
      <c r="I27" s="20">
        <v>25608.19</v>
      </c>
      <c r="J27" s="20">
        <v>29079.96</v>
      </c>
      <c r="K27" s="20">
        <v>1630.2</v>
      </c>
      <c r="L27" s="20">
        <v>84951.48000000001</v>
      </c>
      <c r="M27" s="20">
        <v>0</v>
      </c>
      <c r="N27" s="20">
        <v>919.6999999999999</v>
      </c>
      <c r="O27" s="20">
        <v>101646.56</v>
      </c>
      <c r="P27" s="22">
        <f t="shared" si="1"/>
        <v>1413921.5399999998</v>
      </c>
    </row>
    <row r="28" spans="2:16" ht="13.5">
      <c r="B28" s="19" t="s">
        <v>33</v>
      </c>
      <c r="C28" s="20">
        <v>1919798.97</v>
      </c>
      <c r="D28" s="20">
        <v>140932.6</v>
      </c>
      <c r="E28" s="20">
        <v>54208.78</v>
      </c>
      <c r="F28" s="20">
        <v>35695.84</v>
      </c>
      <c r="G28" s="20">
        <v>33719.3</v>
      </c>
      <c r="H28" s="21">
        <v>58178.41</v>
      </c>
      <c r="I28" s="20">
        <v>24765.94</v>
      </c>
      <c r="J28" s="20">
        <v>28123.52</v>
      </c>
      <c r="K28" s="20">
        <v>3028</v>
      </c>
      <c r="L28" s="20">
        <v>215936.91999999998</v>
      </c>
      <c r="M28" s="20">
        <v>0</v>
      </c>
      <c r="N28" s="20">
        <v>2604.11</v>
      </c>
      <c r="O28" s="20">
        <v>261116.97999999998</v>
      </c>
      <c r="P28" s="22">
        <f t="shared" si="1"/>
        <v>2778109.3699999996</v>
      </c>
    </row>
    <row r="29" spans="2:16" ht="13.5">
      <c r="B29" s="19" t="s">
        <v>34</v>
      </c>
      <c r="C29" s="20">
        <v>931605.54</v>
      </c>
      <c r="D29" s="20">
        <v>158177.21</v>
      </c>
      <c r="E29" s="20">
        <v>28054.84</v>
      </c>
      <c r="F29" s="20">
        <v>24559.68</v>
      </c>
      <c r="G29" s="20">
        <v>16650.21</v>
      </c>
      <c r="H29" s="21">
        <v>32767.25</v>
      </c>
      <c r="I29" s="20">
        <v>18336.52</v>
      </c>
      <c r="J29" s="20">
        <v>20822.45</v>
      </c>
      <c r="K29" s="20">
        <v>1645.69</v>
      </c>
      <c r="L29" s="20">
        <v>83701.98000000001</v>
      </c>
      <c r="M29" s="20">
        <v>0</v>
      </c>
      <c r="N29" s="20">
        <v>950.9000000000001</v>
      </c>
      <c r="O29" s="20">
        <v>110818.95</v>
      </c>
      <c r="P29" s="22">
        <f t="shared" si="1"/>
        <v>1428091.2199999997</v>
      </c>
    </row>
    <row r="30" spans="2:16" ht="13.5">
      <c r="B30" s="19" t="s">
        <v>35</v>
      </c>
      <c r="C30" s="20">
        <v>835921.72</v>
      </c>
      <c r="D30" s="20">
        <v>115175.1</v>
      </c>
      <c r="E30" s="20">
        <v>25471.2</v>
      </c>
      <c r="F30" s="20">
        <v>23269.5</v>
      </c>
      <c r="G30" s="20">
        <v>14989.04</v>
      </c>
      <c r="H30" s="21">
        <v>30173.99</v>
      </c>
      <c r="I30" s="20">
        <v>19157.68</v>
      </c>
      <c r="J30" s="20">
        <v>21754.94</v>
      </c>
      <c r="K30" s="20">
        <v>1506.69</v>
      </c>
      <c r="L30" s="20">
        <v>72307.55</v>
      </c>
      <c r="M30" s="20">
        <v>0</v>
      </c>
      <c r="N30" s="20">
        <v>799.98</v>
      </c>
      <c r="O30" s="20">
        <v>86672.59000000001</v>
      </c>
      <c r="P30" s="22">
        <f t="shared" si="1"/>
        <v>1247199.98</v>
      </c>
    </row>
    <row r="31" spans="2:16" ht="13.5">
      <c r="B31" s="19" t="s">
        <v>36</v>
      </c>
      <c r="C31" s="20">
        <v>1007380.4800000001</v>
      </c>
      <c r="D31" s="20">
        <v>152654.97</v>
      </c>
      <c r="E31" s="20">
        <v>30902.870000000003</v>
      </c>
      <c r="F31" s="20">
        <v>28899.489999999998</v>
      </c>
      <c r="G31" s="20">
        <v>18097.54</v>
      </c>
      <c r="H31" s="21">
        <v>36900.17</v>
      </c>
      <c r="I31" s="20">
        <v>26057.97</v>
      </c>
      <c r="J31" s="20">
        <v>29590.72</v>
      </c>
      <c r="K31" s="20">
        <v>1836.61</v>
      </c>
      <c r="L31" s="20">
        <v>85760.78</v>
      </c>
      <c r="M31" s="20">
        <v>0</v>
      </c>
      <c r="N31" s="20">
        <v>927.03</v>
      </c>
      <c r="O31" s="20">
        <v>102594.36</v>
      </c>
      <c r="P31" s="22">
        <f t="shared" si="1"/>
        <v>1521602.9900000005</v>
      </c>
    </row>
    <row r="32" spans="2:16" ht="13.5">
      <c r="B32" s="19" t="s">
        <v>37</v>
      </c>
      <c r="C32" s="20">
        <v>4397840.66</v>
      </c>
      <c r="D32" s="20">
        <v>835471.4500000001</v>
      </c>
      <c r="E32" s="20">
        <v>134951.66</v>
      </c>
      <c r="F32" s="20">
        <v>126335.85999999999</v>
      </c>
      <c r="G32" s="20">
        <v>79013.82</v>
      </c>
      <c r="H32" s="21">
        <v>161199.71</v>
      </c>
      <c r="I32" s="20">
        <v>102045.2</v>
      </c>
      <c r="J32" s="20">
        <v>115879.75</v>
      </c>
      <c r="K32" s="20">
        <v>8022.11</v>
      </c>
      <c r="L32" s="20">
        <v>359599.64</v>
      </c>
      <c r="M32" s="20">
        <v>0</v>
      </c>
      <c r="N32" s="20">
        <v>4039.64</v>
      </c>
      <c r="O32" s="20">
        <v>498396.14</v>
      </c>
      <c r="P32" s="22">
        <f t="shared" si="1"/>
        <v>6822795.640000001</v>
      </c>
    </row>
    <row r="33" spans="2:16" ht="13.5">
      <c r="B33" s="19" t="s">
        <v>38</v>
      </c>
      <c r="C33" s="20">
        <v>2416060.74</v>
      </c>
      <c r="D33" s="20">
        <v>341078.27</v>
      </c>
      <c r="E33" s="20">
        <v>76451.44</v>
      </c>
      <c r="F33" s="20">
        <v>78973.34999999999</v>
      </c>
      <c r="G33" s="20">
        <v>43788.22</v>
      </c>
      <c r="H33" s="21">
        <v>94554.43</v>
      </c>
      <c r="I33" s="20">
        <v>47801.8</v>
      </c>
      <c r="J33" s="20">
        <v>54282.42</v>
      </c>
      <c r="K33" s="20">
        <v>4640.22</v>
      </c>
      <c r="L33" s="20">
        <v>164943.66999999998</v>
      </c>
      <c r="M33" s="20">
        <v>0</v>
      </c>
      <c r="N33" s="20">
        <v>1805.81</v>
      </c>
      <c r="O33" s="20">
        <v>198195.74</v>
      </c>
      <c r="P33" s="22">
        <f t="shared" si="1"/>
        <v>3522576.1100000003</v>
      </c>
    </row>
    <row r="34" spans="2:16" ht="13.5">
      <c r="B34" s="19" t="s">
        <v>39</v>
      </c>
      <c r="C34" s="20">
        <v>1804531.9400000002</v>
      </c>
      <c r="D34" s="20">
        <v>304471.14</v>
      </c>
      <c r="E34" s="20">
        <v>54237.11000000001</v>
      </c>
      <c r="F34" s="20">
        <v>47136.08</v>
      </c>
      <c r="G34" s="20">
        <v>32234.34</v>
      </c>
      <c r="H34" s="21">
        <v>63197.18</v>
      </c>
      <c r="I34" s="20">
        <v>35925.54</v>
      </c>
      <c r="J34" s="20">
        <v>40796.06</v>
      </c>
      <c r="K34" s="20">
        <v>3177.1</v>
      </c>
      <c r="L34" s="20">
        <v>162689.84999999998</v>
      </c>
      <c r="M34" s="20">
        <v>0</v>
      </c>
      <c r="N34" s="20">
        <v>1860.77</v>
      </c>
      <c r="O34" s="20">
        <v>217037.51</v>
      </c>
      <c r="P34" s="22">
        <f t="shared" si="1"/>
        <v>2767294.62</v>
      </c>
    </row>
    <row r="35" spans="2:16" ht="13.5">
      <c r="B35" s="19" t="s">
        <v>40</v>
      </c>
      <c r="C35" s="20">
        <v>477581.87</v>
      </c>
      <c r="D35" s="20">
        <v>92148.9</v>
      </c>
      <c r="E35" s="20">
        <v>14341.900000000001</v>
      </c>
      <c r="F35" s="20">
        <v>12423.92</v>
      </c>
      <c r="G35" s="20">
        <v>8529.01</v>
      </c>
      <c r="H35" s="21">
        <v>16693.62</v>
      </c>
      <c r="I35" s="20">
        <v>9691.76</v>
      </c>
      <c r="J35" s="20">
        <v>11005.7</v>
      </c>
      <c r="K35" s="20">
        <v>839.6</v>
      </c>
      <c r="L35" s="20">
        <v>43747.42</v>
      </c>
      <c r="M35" s="20">
        <v>0</v>
      </c>
      <c r="N35" s="20">
        <v>494.66999999999996</v>
      </c>
      <c r="O35" s="20">
        <v>52389.24</v>
      </c>
      <c r="P35" s="22">
        <f t="shared" si="1"/>
        <v>739887.6100000001</v>
      </c>
    </row>
    <row r="36" spans="2:16" ht="13.5">
      <c r="B36" s="19" t="s">
        <v>41</v>
      </c>
      <c r="C36" s="20">
        <v>879446</v>
      </c>
      <c r="D36" s="20">
        <v>156844.08000000002</v>
      </c>
      <c r="E36" s="20">
        <v>27434.9</v>
      </c>
      <c r="F36" s="20">
        <v>27118.469999999998</v>
      </c>
      <c r="G36" s="20">
        <v>15874.25</v>
      </c>
      <c r="H36" s="21">
        <v>33397.75</v>
      </c>
      <c r="I36" s="20">
        <v>20462.14</v>
      </c>
      <c r="J36" s="20">
        <v>23236.24</v>
      </c>
      <c r="K36" s="20">
        <v>1649.38</v>
      </c>
      <c r="L36" s="20">
        <v>67336.79999999999</v>
      </c>
      <c r="M36" s="20">
        <v>0</v>
      </c>
      <c r="N36" s="20">
        <v>727.66</v>
      </c>
      <c r="O36" s="20">
        <v>91932.40999999999</v>
      </c>
      <c r="P36" s="22">
        <f t="shared" si="1"/>
        <v>1345460.0799999996</v>
      </c>
    </row>
    <row r="37" spans="2:16" ht="13.5">
      <c r="B37" s="19" t="s">
        <v>42</v>
      </c>
      <c r="C37" s="20">
        <v>669415.6299999999</v>
      </c>
      <c r="D37" s="20">
        <v>91303.73</v>
      </c>
      <c r="E37" s="20">
        <v>20335.14</v>
      </c>
      <c r="F37" s="20">
        <v>18375.91</v>
      </c>
      <c r="G37" s="20">
        <v>11993.13</v>
      </c>
      <c r="H37" s="21">
        <v>24001.65</v>
      </c>
      <c r="I37" s="20">
        <v>10415.04</v>
      </c>
      <c r="J37" s="20">
        <v>11827.03</v>
      </c>
      <c r="K37" s="20">
        <v>1200.28</v>
      </c>
      <c r="L37" s="20">
        <v>56489.34</v>
      </c>
      <c r="M37" s="20">
        <v>0</v>
      </c>
      <c r="N37" s="20">
        <v>651.8100000000001</v>
      </c>
      <c r="O37" s="20">
        <v>73546.59999999999</v>
      </c>
      <c r="P37" s="22">
        <f t="shared" si="1"/>
        <v>989555.29</v>
      </c>
    </row>
    <row r="38" spans="2:16" ht="13.5">
      <c r="B38" s="19" t="s">
        <v>43</v>
      </c>
      <c r="C38" s="20">
        <v>1476565.3599999999</v>
      </c>
      <c r="D38" s="20">
        <v>171835.74</v>
      </c>
      <c r="E38" s="20">
        <v>46175.99999999999</v>
      </c>
      <c r="F38" s="20">
        <v>46001.079999999994</v>
      </c>
      <c r="G38" s="20">
        <v>26671.09</v>
      </c>
      <c r="H38" s="21">
        <v>56368.37</v>
      </c>
      <c r="I38" s="20">
        <v>26036.23</v>
      </c>
      <c r="J38" s="20">
        <v>29566.03</v>
      </c>
      <c r="K38" s="20">
        <v>2780.72</v>
      </c>
      <c r="L38" s="20">
        <v>106967.07999999999</v>
      </c>
      <c r="M38" s="20">
        <v>0</v>
      </c>
      <c r="N38" s="20">
        <v>1201.42</v>
      </c>
      <c r="O38" s="20">
        <v>128636.23</v>
      </c>
      <c r="P38" s="22">
        <f t="shared" si="1"/>
        <v>2118805.35</v>
      </c>
    </row>
    <row r="39" spans="2:16" ht="13.5">
      <c r="B39" s="19" t="s">
        <v>46</v>
      </c>
      <c r="C39" s="20">
        <v>2761757.53</v>
      </c>
      <c r="D39" s="20">
        <v>420170.97</v>
      </c>
      <c r="E39" s="20">
        <v>83692.3</v>
      </c>
      <c r="F39" s="20">
        <v>74972.87</v>
      </c>
      <c r="G39" s="20">
        <v>49445.8</v>
      </c>
      <c r="H39" s="21">
        <v>98495.89</v>
      </c>
      <c r="I39" s="20">
        <v>69195.13</v>
      </c>
      <c r="J39" s="20">
        <v>78576.1</v>
      </c>
      <c r="K39" s="20">
        <v>4931.43</v>
      </c>
      <c r="L39" s="20">
        <v>245694.63</v>
      </c>
      <c r="M39" s="20">
        <v>230726</v>
      </c>
      <c r="N39" s="20">
        <v>2725.3799999999997</v>
      </c>
      <c r="O39" s="20">
        <v>297473.24</v>
      </c>
      <c r="P39" s="22">
        <f t="shared" si="1"/>
        <v>4417857.27</v>
      </c>
    </row>
    <row r="40" spans="2:16" ht="13.5">
      <c r="B40" s="19" t="s">
        <v>47</v>
      </c>
      <c r="C40" s="20">
        <v>1151260.6</v>
      </c>
      <c r="D40" s="20">
        <v>173783.01</v>
      </c>
      <c r="E40" s="20">
        <v>35661.520000000004</v>
      </c>
      <c r="F40" s="20">
        <v>34454.119999999995</v>
      </c>
      <c r="G40" s="20">
        <v>20739.03</v>
      </c>
      <c r="H40" s="21">
        <v>43064.7</v>
      </c>
      <c r="I40" s="20">
        <v>26986.93</v>
      </c>
      <c r="J40" s="20">
        <v>30645.63</v>
      </c>
      <c r="K40" s="20">
        <v>2133.69</v>
      </c>
      <c r="L40" s="20">
        <v>91719.20000000001</v>
      </c>
      <c r="M40" s="20">
        <v>0</v>
      </c>
      <c r="N40" s="20">
        <v>997.76</v>
      </c>
      <c r="O40" s="20">
        <v>109830.34999999999</v>
      </c>
      <c r="P40" s="22">
        <f t="shared" si="1"/>
        <v>1721276.5399999998</v>
      </c>
    </row>
    <row r="41" spans="2:16" ht="13.5">
      <c r="B41" s="19" t="s">
        <v>48</v>
      </c>
      <c r="C41" s="20">
        <v>492399.36</v>
      </c>
      <c r="D41" s="20">
        <v>50127.83</v>
      </c>
      <c r="E41" s="20">
        <v>15062.01</v>
      </c>
      <c r="F41" s="20">
        <v>13947.68</v>
      </c>
      <c r="G41" s="20">
        <v>8838.85</v>
      </c>
      <c r="H41" s="21">
        <v>17924.86</v>
      </c>
      <c r="I41" s="20">
        <v>7767.54</v>
      </c>
      <c r="J41" s="20">
        <v>8820.61</v>
      </c>
      <c r="K41" s="20">
        <v>893.38</v>
      </c>
      <c r="L41" s="20">
        <v>40176.229999999996</v>
      </c>
      <c r="M41" s="20">
        <v>0</v>
      </c>
      <c r="N41" s="20">
        <v>460.82000000000005</v>
      </c>
      <c r="O41" s="20">
        <v>48099.829999999994</v>
      </c>
      <c r="P41" s="22">
        <f t="shared" si="1"/>
        <v>704518.9999999999</v>
      </c>
    </row>
    <row r="42" spans="2:16" ht="13.5">
      <c r="B42" s="19" t="s">
        <v>49</v>
      </c>
      <c r="C42" s="20">
        <v>2047403.95</v>
      </c>
      <c r="D42" s="20">
        <v>382876.19</v>
      </c>
      <c r="E42" s="20">
        <v>63767.57</v>
      </c>
      <c r="F42" s="20">
        <v>62709.28</v>
      </c>
      <c r="G42" s="20">
        <v>36939.37</v>
      </c>
      <c r="H42" s="21">
        <v>77486.21</v>
      </c>
      <c r="I42" s="20">
        <v>45895.42</v>
      </c>
      <c r="J42" s="20">
        <v>52117.59</v>
      </c>
      <c r="K42" s="20">
        <v>3829.54</v>
      </c>
      <c r="L42" s="20">
        <v>156816.88</v>
      </c>
      <c r="M42" s="20">
        <v>0</v>
      </c>
      <c r="N42" s="20">
        <v>1712.3700000000001</v>
      </c>
      <c r="O42" s="20">
        <v>213893.28</v>
      </c>
      <c r="P42" s="22">
        <f t="shared" si="1"/>
        <v>3145447.6499999994</v>
      </c>
    </row>
    <row r="43" spans="2:16" ht="13.5">
      <c r="B43" s="19" t="s">
        <v>50</v>
      </c>
      <c r="C43" s="20">
        <v>926952.92</v>
      </c>
      <c r="D43" s="20">
        <v>187194.69</v>
      </c>
      <c r="E43" s="20">
        <v>28371.12</v>
      </c>
      <c r="F43" s="20">
        <v>26325.33</v>
      </c>
      <c r="G43" s="20">
        <v>16642.06</v>
      </c>
      <c r="H43" s="21">
        <v>33786.9</v>
      </c>
      <c r="I43" s="20">
        <v>21432.15</v>
      </c>
      <c r="J43" s="20">
        <v>24337.76</v>
      </c>
      <c r="K43" s="20">
        <v>1683.47</v>
      </c>
      <c r="L43" s="20">
        <v>78487.95000000001</v>
      </c>
      <c r="M43" s="20">
        <v>0</v>
      </c>
      <c r="N43" s="20">
        <v>864.55</v>
      </c>
      <c r="O43" s="20">
        <v>94075.2</v>
      </c>
      <c r="P43" s="22">
        <f t="shared" si="1"/>
        <v>1440154.1</v>
      </c>
    </row>
    <row r="44" spans="2:16" ht="13.5">
      <c r="B44" s="19" t="s">
        <v>51</v>
      </c>
      <c r="C44" s="20">
        <v>2698206.02</v>
      </c>
      <c r="D44" s="20">
        <v>472017.6</v>
      </c>
      <c r="E44" s="20">
        <v>80622.01000000001</v>
      </c>
      <c r="F44" s="20">
        <v>68512.6</v>
      </c>
      <c r="G44" s="20">
        <v>48119.89</v>
      </c>
      <c r="H44" s="21">
        <v>93262.22</v>
      </c>
      <c r="I44" s="20">
        <v>53689.92</v>
      </c>
      <c r="J44" s="20">
        <v>60968.8</v>
      </c>
      <c r="K44" s="20">
        <v>4702.6</v>
      </c>
      <c r="L44" s="20">
        <v>247805.59</v>
      </c>
      <c r="M44" s="20">
        <v>113932</v>
      </c>
      <c r="N44" s="20">
        <v>2867.29</v>
      </c>
      <c r="O44" s="20">
        <v>332813.14999999997</v>
      </c>
      <c r="P44" s="22">
        <f t="shared" si="1"/>
        <v>4277519.69</v>
      </c>
    </row>
    <row r="45" spans="2:16" ht="13.5">
      <c r="B45" s="19" t="s">
        <v>52</v>
      </c>
      <c r="C45" s="20">
        <v>8819520.870000001</v>
      </c>
      <c r="D45" s="20">
        <v>2292469.53</v>
      </c>
      <c r="E45" s="20">
        <v>265872.54000000004</v>
      </c>
      <c r="F45" s="20">
        <v>233653</v>
      </c>
      <c r="G45" s="20">
        <v>157673.27</v>
      </c>
      <c r="H45" s="21">
        <v>310926.31</v>
      </c>
      <c r="I45" s="20">
        <v>255017.52</v>
      </c>
      <c r="J45" s="20">
        <v>289590.93</v>
      </c>
      <c r="K45" s="20">
        <v>15607.72</v>
      </c>
      <c r="L45" s="20">
        <v>772850.8500000001</v>
      </c>
      <c r="M45" s="20">
        <v>1803077</v>
      </c>
      <c r="N45" s="20">
        <v>8952.65</v>
      </c>
      <c r="O45" s="20">
        <v>1139236.01</v>
      </c>
      <c r="P45" s="22">
        <f t="shared" si="1"/>
        <v>16364448.200000001</v>
      </c>
    </row>
    <row r="46" spans="2:16" ht="13.5">
      <c r="B46" s="19" t="s">
        <v>53</v>
      </c>
      <c r="C46" s="20">
        <v>613998.2</v>
      </c>
      <c r="D46" s="20">
        <v>112203.22</v>
      </c>
      <c r="E46" s="20">
        <v>19031.600000000002</v>
      </c>
      <c r="F46" s="20">
        <v>18426.45</v>
      </c>
      <c r="G46" s="20">
        <v>11062.72</v>
      </c>
      <c r="H46" s="21">
        <v>22999.61</v>
      </c>
      <c r="I46" s="20">
        <v>14157.07</v>
      </c>
      <c r="J46" s="20">
        <v>16076.38</v>
      </c>
      <c r="K46" s="20">
        <v>1139.19</v>
      </c>
      <c r="L46" s="20">
        <v>48677.28</v>
      </c>
      <c r="M46" s="20">
        <v>0</v>
      </c>
      <c r="N46" s="20">
        <v>529.9200000000001</v>
      </c>
      <c r="O46" s="20">
        <v>66122.42</v>
      </c>
      <c r="P46" s="22">
        <f t="shared" si="1"/>
        <v>944424.0599999998</v>
      </c>
    </row>
    <row r="47" spans="2:16" ht="13.5">
      <c r="B47" s="19" t="s">
        <v>96</v>
      </c>
      <c r="C47" s="20">
        <v>771113.01</v>
      </c>
      <c r="D47" s="20">
        <v>114265.94</v>
      </c>
      <c r="E47" s="20">
        <v>23886.940000000002</v>
      </c>
      <c r="F47" s="20">
        <v>23081.08</v>
      </c>
      <c r="G47" s="20">
        <v>13891.13</v>
      </c>
      <c r="H47" s="21">
        <v>28847.03</v>
      </c>
      <c r="I47" s="20">
        <v>14413.98</v>
      </c>
      <c r="J47" s="20">
        <v>16368.12</v>
      </c>
      <c r="K47" s="20">
        <v>1429.23</v>
      </c>
      <c r="L47" s="20">
        <v>59655.35</v>
      </c>
      <c r="M47" s="20">
        <v>0</v>
      </c>
      <c r="N47" s="20">
        <v>668.14</v>
      </c>
      <c r="O47" s="20">
        <v>79554.51</v>
      </c>
      <c r="P47" s="22">
        <f t="shared" si="1"/>
        <v>1147174.4599999997</v>
      </c>
    </row>
    <row r="48" spans="2:16" ht="13.5">
      <c r="B48" s="19" t="s">
        <v>54</v>
      </c>
      <c r="C48" s="20">
        <v>1160390.49</v>
      </c>
      <c r="D48" s="20">
        <v>73983.39</v>
      </c>
      <c r="E48" s="20">
        <v>31995.600000000002</v>
      </c>
      <c r="F48" s="20">
        <v>18389.99</v>
      </c>
      <c r="G48" s="20">
        <v>20254.53</v>
      </c>
      <c r="H48" s="21">
        <v>33168.66</v>
      </c>
      <c r="I48" s="20">
        <v>9140.98</v>
      </c>
      <c r="J48" s="20">
        <v>10380.25</v>
      </c>
      <c r="K48" s="20">
        <v>1752.61</v>
      </c>
      <c r="L48" s="20">
        <v>139809.38</v>
      </c>
      <c r="M48" s="20">
        <v>0</v>
      </c>
      <c r="N48" s="20">
        <v>1711.68</v>
      </c>
      <c r="O48" s="20">
        <v>172847.15999999997</v>
      </c>
      <c r="P48" s="22">
        <f t="shared" si="1"/>
        <v>1673824.7199999997</v>
      </c>
    </row>
    <row r="49" spans="2:16" ht="13.5">
      <c r="B49" s="19" t="s">
        <v>93</v>
      </c>
      <c r="C49" s="20">
        <v>975332.44</v>
      </c>
      <c r="D49" s="20">
        <v>169200.63</v>
      </c>
      <c r="E49" s="20">
        <v>29682.96</v>
      </c>
      <c r="F49" s="20">
        <v>27000.38</v>
      </c>
      <c r="G49" s="20">
        <v>17482.89</v>
      </c>
      <c r="H49" s="21">
        <v>35112.34</v>
      </c>
      <c r="I49" s="20">
        <v>22668.19</v>
      </c>
      <c r="J49" s="20">
        <v>25741.38</v>
      </c>
      <c r="K49" s="20">
        <v>1754.31</v>
      </c>
      <c r="L49" s="20">
        <v>84974.58</v>
      </c>
      <c r="M49" s="20">
        <v>101577</v>
      </c>
      <c r="N49" s="20">
        <v>939.87</v>
      </c>
      <c r="O49" s="20">
        <v>114582.28</v>
      </c>
      <c r="P49" s="22">
        <f t="shared" si="1"/>
        <v>1606049.2499999998</v>
      </c>
    </row>
    <row r="50" spans="2:16" ht="13.5">
      <c r="B50" s="19" t="s">
        <v>56</v>
      </c>
      <c r="C50" s="20">
        <v>1489662.9500000002</v>
      </c>
      <c r="D50" s="20">
        <v>271223.35</v>
      </c>
      <c r="E50" s="20">
        <v>45600.880000000005</v>
      </c>
      <c r="F50" s="20">
        <v>42335.06</v>
      </c>
      <c r="G50" s="20">
        <v>26745.84</v>
      </c>
      <c r="H50" s="21">
        <v>54315.42</v>
      </c>
      <c r="I50" s="20">
        <v>32856.85</v>
      </c>
      <c r="J50" s="20">
        <v>37311.34</v>
      </c>
      <c r="K50" s="20">
        <v>2706.13</v>
      </c>
      <c r="L50" s="20">
        <v>124867.31</v>
      </c>
      <c r="M50" s="20">
        <v>0</v>
      </c>
      <c r="N50" s="20">
        <v>1388.13</v>
      </c>
      <c r="O50" s="20">
        <v>168577.13000000003</v>
      </c>
      <c r="P50" s="22">
        <f t="shared" si="1"/>
        <v>2297590.39</v>
      </c>
    </row>
    <row r="51" spans="2:16" ht="13.5">
      <c r="B51" s="19" t="s">
        <v>95</v>
      </c>
      <c r="C51" s="20">
        <v>445925.01</v>
      </c>
      <c r="D51" s="20">
        <v>56132.33</v>
      </c>
      <c r="E51" s="20">
        <v>13558.089999999998</v>
      </c>
      <c r="F51" s="20">
        <v>12290.75</v>
      </c>
      <c r="G51" s="20">
        <v>7991.08</v>
      </c>
      <c r="H51" s="21">
        <v>16019.69</v>
      </c>
      <c r="I51" s="20">
        <v>9228.82</v>
      </c>
      <c r="J51" s="20">
        <v>10480</v>
      </c>
      <c r="K51" s="20">
        <v>800.77</v>
      </c>
      <c r="L51" s="20">
        <v>38583.619999999995</v>
      </c>
      <c r="M51" s="20">
        <v>17774</v>
      </c>
      <c r="N51" s="20">
        <v>432.04999999999995</v>
      </c>
      <c r="O51" s="20">
        <v>46184.07000000001</v>
      </c>
      <c r="P51" s="22">
        <f t="shared" si="1"/>
        <v>675400.28</v>
      </c>
    </row>
    <row r="52" spans="2:16" ht="13.5">
      <c r="B52" s="19" t="s">
        <v>57</v>
      </c>
      <c r="C52" s="20">
        <v>1504371.5499999998</v>
      </c>
      <c r="D52" s="20">
        <v>201599.78</v>
      </c>
      <c r="E52" s="20">
        <v>45939.79</v>
      </c>
      <c r="F52" s="20">
        <v>42292.3</v>
      </c>
      <c r="G52" s="20">
        <v>26991.62</v>
      </c>
      <c r="H52" s="21">
        <v>54562.99</v>
      </c>
      <c r="I52" s="20">
        <v>33308.86</v>
      </c>
      <c r="J52" s="20">
        <v>37824.63</v>
      </c>
      <c r="K52" s="20">
        <v>2721.63</v>
      </c>
      <c r="L52" s="20">
        <v>127682.86</v>
      </c>
      <c r="M52" s="20">
        <v>0</v>
      </c>
      <c r="N52" s="20">
        <v>1421.75</v>
      </c>
      <c r="O52" s="20">
        <v>153623.77999999997</v>
      </c>
      <c r="P52" s="22">
        <f t="shared" si="1"/>
        <v>2232341.54</v>
      </c>
    </row>
    <row r="53" spans="2:16" ht="13.5">
      <c r="B53" s="19" t="s">
        <v>58</v>
      </c>
      <c r="C53" s="20">
        <v>1469011.5</v>
      </c>
      <c r="D53" s="20">
        <v>231203.95</v>
      </c>
      <c r="E53" s="20">
        <v>45202.83</v>
      </c>
      <c r="F53" s="20">
        <v>42716.72</v>
      </c>
      <c r="G53" s="20">
        <v>26413.53</v>
      </c>
      <c r="H53" s="21">
        <v>54169.38</v>
      </c>
      <c r="I53" s="20">
        <v>36080.65</v>
      </c>
      <c r="J53" s="20">
        <v>40972.2</v>
      </c>
      <c r="K53" s="20">
        <v>2692.22</v>
      </c>
      <c r="L53" s="20">
        <v>121986.05</v>
      </c>
      <c r="M53" s="20">
        <v>0</v>
      </c>
      <c r="N53" s="20">
        <v>1327.0300000000002</v>
      </c>
      <c r="O53" s="20">
        <v>146179.80000000002</v>
      </c>
      <c r="P53" s="22">
        <f t="shared" si="1"/>
        <v>2217955.86</v>
      </c>
    </row>
    <row r="54" spans="2:16" ht="13.5">
      <c r="B54" s="19" t="s">
        <v>92</v>
      </c>
      <c r="C54" s="20">
        <v>865681.12</v>
      </c>
      <c r="D54" s="20">
        <v>144094.53</v>
      </c>
      <c r="E54" s="20">
        <v>25731.64</v>
      </c>
      <c r="F54" s="20">
        <v>21423.670000000002</v>
      </c>
      <c r="G54" s="20">
        <v>15416.44</v>
      </c>
      <c r="H54" s="21">
        <v>29572.43</v>
      </c>
      <c r="I54" s="20">
        <v>18106.44</v>
      </c>
      <c r="J54" s="20">
        <v>20561.18</v>
      </c>
      <c r="K54" s="20">
        <v>1495.17</v>
      </c>
      <c r="L54" s="20">
        <v>83054.52</v>
      </c>
      <c r="M54" s="20">
        <v>0</v>
      </c>
      <c r="N54" s="20">
        <v>944.02</v>
      </c>
      <c r="O54" s="20">
        <v>109908.83999999998</v>
      </c>
      <c r="P54" s="22">
        <f t="shared" si="1"/>
        <v>1335989.9999999998</v>
      </c>
    </row>
    <row r="55" spans="2:16" ht="13.5">
      <c r="B55" s="19" t="s">
        <v>59</v>
      </c>
      <c r="C55" s="20">
        <v>1053867.75</v>
      </c>
      <c r="D55" s="20">
        <v>187736.13999999998</v>
      </c>
      <c r="E55" s="20">
        <v>31456.78</v>
      </c>
      <c r="F55" s="20">
        <v>26624.809999999998</v>
      </c>
      <c r="G55" s="20">
        <v>18789.35</v>
      </c>
      <c r="H55" s="21">
        <v>36341.92</v>
      </c>
      <c r="I55" s="20">
        <v>23611.08</v>
      </c>
      <c r="J55" s="20">
        <v>26812.1</v>
      </c>
      <c r="K55" s="20">
        <v>1833.46</v>
      </c>
      <c r="L55" s="20">
        <v>99891.29999999999</v>
      </c>
      <c r="M55" s="20">
        <v>0</v>
      </c>
      <c r="N55" s="20">
        <v>1125.74</v>
      </c>
      <c r="O55" s="20">
        <v>133326.02</v>
      </c>
      <c r="P55" s="22">
        <f t="shared" si="1"/>
        <v>1641416.4500000002</v>
      </c>
    </row>
    <row r="56" spans="2:16" ht="13.5">
      <c r="B56" s="19" t="s">
        <v>60</v>
      </c>
      <c r="C56" s="20">
        <v>969333.24</v>
      </c>
      <c r="D56" s="20">
        <v>185042.94999999998</v>
      </c>
      <c r="E56" s="20">
        <v>30326.2</v>
      </c>
      <c r="F56" s="20">
        <v>30251.09</v>
      </c>
      <c r="G56" s="20">
        <v>17511.07</v>
      </c>
      <c r="H56" s="21">
        <v>37037.44</v>
      </c>
      <c r="I56" s="20">
        <v>22604.1</v>
      </c>
      <c r="J56" s="20">
        <v>25668.6</v>
      </c>
      <c r="K56" s="20">
        <v>1826.76</v>
      </c>
      <c r="L56" s="20">
        <v>73030.20000000001</v>
      </c>
      <c r="M56" s="20">
        <v>282471</v>
      </c>
      <c r="N56" s="20">
        <v>786.44</v>
      </c>
      <c r="O56" s="20">
        <v>99900.2</v>
      </c>
      <c r="P56" s="22">
        <f t="shared" si="1"/>
        <v>1775789.29</v>
      </c>
    </row>
    <row r="57" spans="2:16" ht="13.5">
      <c r="B57" s="19" t="s">
        <v>61</v>
      </c>
      <c r="C57" s="20">
        <v>1119160.28</v>
      </c>
      <c r="D57" s="20">
        <v>135574.45</v>
      </c>
      <c r="E57" s="20">
        <v>31922.480000000003</v>
      </c>
      <c r="F57" s="20">
        <v>22137.55</v>
      </c>
      <c r="G57" s="20">
        <v>19709.67</v>
      </c>
      <c r="H57" s="21">
        <v>34747.95</v>
      </c>
      <c r="I57" s="20">
        <v>17201.78</v>
      </c>
      <c r="J57" s="20">
        <v>19533.87</v>
      </c>
      <c r="K57" s="20">
        <v>1797.56</v>
      </c>
      <c r="L57" s="20">
        <v>123184.62</v>
      </c>
      <c r="M57" s="20">
        <v>94461</v>
      </c>
      <c r="N57" s="20">
        <v>1460.6799999999998</v>
      </c>
      <c r="O57" s="20">
        <v>158044.78</v>
      </c>
      <c r="P57" s="22">
        <f t="shared" si="1"/>
        <v>1778936.67</v>
      </c>
    </row>
    <row r="58" spans="2:16" ht="13.5">
      <c r="B58" s="19" t="s">
        <v>62</v>
      </c>
      <c r="C58" s="20">
        <v>1605443.85</v>
      </c>
      <c r="D58" s="20">
        <v>284185.33999999997</v>
      </c>
      <c r="E58" s="20">
        <v>48363.27</v>
      </c>
      <c r="F58" s="20">
        <v>42390.61</v>
      </c>
      <c r="G58" s="20">
        <v>28696.1</v>
      </c>
      <c r="H58" s="21">
        <v>56509.91</v>
      </c>
      <c r="I58" s="20">
        <v>36674.21</v>
      </c>
      <c r="J58" s="20">
        <v>41646.23</v>
      </c>
      <c r="K58" s="20">
        <v>2837.67</v>
      </c>
      <c r="L58" s="20">
        <v>145828.18</v>
      </c>
      <c r="M58" s="20">
        <v>0</v>
      </c>
      <c r="N58" s="20">
        <v>1635.81</v>
      </c>
      <c r="O58" s="20">
        <v>196420.05</v>
      </c>
      <c r="P58" s="22">
        <f t="shared" si="1"/>
        <v>2490631.23</v>
      </c>
    </row>
    <row r="59" spans="2:16" ht="13.5">
      <c r="B59" s="19" t="s">
        <v>63</v>
      </c>
      <c r="C59" s="20">
        <v>3427498.0600000005</v>
      </c>
      <c r="D59" s="20">
        <v>564138.78</v>
      </c>
      <c r="E59" s="20">
        <v>104006.66</v>
      </c>
      <c r="F59" s="20">
        <v>93623.73</v>
      </c>
      <c r="G59" s="20">
        <v>61388</v>
      </c>
      <c r="H59" s="21">
        <v>122601.28</v>
      </c>
      <c r="I59" s="20">
        <v>88901.49</v>
      </c>
      <c r="J59" s="20">
        <v>100954.1</v>
      </c>
      <c r="K59" s="20">
        <v>6134.27</v>
      </c>
      <c r="L59" s="20">
        <v>303880.76</v>
      </c>
      <c r="M59" s="20">
        <v>510589</v>
      </c>
      <c r="N59" s="20">
        <v>3357.37</v>
      </c>
      <c r="O59" s="20">
        <v>368501</v>
      </c>
      <c r="P59" s="22">
        <f t="shared" si="1"/>
        <v>5755574.5</v>
      </c>
    </row>
    <row r="60" spans="2:16" ht="13.5">
      <c r="B60" s="19" t="s">
        <v>64</v>
      </c>
      <c r="C60" s="20">
        <v>492136.98</v>
      </c>
      <c r="D60" s="20">
        <v>72920.96</v>
      </c>
      <c r="E60" s="20">
        <v>15120.98</v>
      </c>
      <c r="F60" s="20">
        <v>14217.48</v>
      </c>
      <c r="G60" s="20">
        <v>8845.16</v>
      </c>
      <c r="H60" s="21">
        <v>18089.04</v>
      </c>
      <c r="I60" s="20">
        <v>8690.85</v>
      </c>
      <c r="J60" s="20">
        <v>9869.1</v>
      </c>
      <c r="K60" s="20">
        <v>899.66</v>
      </c>
      <c r="L60" s="20">
        <v>39638.47</v>
      </c>
      <c r="M60" s="20">
        <v>145983</v>
      </c>
      <c r="N60" s="20">
        <v>448.6</v>
      </c>
      <c r="O60" s="20">
        <v>52307.990000000005</v>
      </c>
      <c r="P60" s="22">
        <f t="shared" si="1"/>
        <v>879168.2699999999</v>
      </c>
    </row>
    <row r="61" spans="2:16" ht="13.5">
      <c r="B61" s="19" t="s">
        <v>65</v>
      </c>
      <c r="C61" s="20">
        <v>3190851.83</v>
      </c>
      <c r="D61" s="20">
        <v>438896.77</v>
      </c>
      <c r="E61" s="20">
        <v>96416.75</v>
      </c>
      <c r="F61" s="20">
        <v>85467.69</v>
      </c>
      <c r="G61" s="20">
        <v>57082.36</v>
      </c>
      <c r="H61" s="21">
        <v>113076.24</v>
      </c>
      <c r="I61" s="20">
        <v>65386.16</v>
      </c>
      <c r="J61" s="20">
        <v>74250.73</v>
      </c>
      <c r="K61" s="20">
        <v>5669.52</v>
      </c>
      <c r="L61" s="20">
        <v>278196.72</v>
      </c>
      <c r="M61" s="20">
        <v>655103</v>
      </c>
      <c r="N61" s="20">
        <v>3198.69</v>
      </c>
      <c r="O61" s="20">
        <v>340285.02</v>
      </c>
      <c r="P61" s="22">
        <f t="shared" si="1"/>
        <v>5403881.48</v>
      </c>
    </row>
    <row r="62" spans="2:16" ht="13.5">
      <c r="B62" s="19" t="s">
        <v>66</v>
      </c>
      <c r="C62" s="20">
        <v>3303651.55</v>
      </c>
      <c r="D62" s="20">
        <v>213674.4</v>
      </c>
      <c r="E62" s="20">
        <v>88015.34999999999</v>
      </c>
      <c r="F62" s="20">
        <v>39627.19</v>
      </c>
      <c r="G62" s="20">
        <v>57159.33</v>
      </c>
      <c r="H62" s="21">
        <v>86455.04</v>
      </c>
      <c r="I62" s="20">
        <v>27777.39</v>
      </c>
      <c r="J62" s="20">
        <v>31543.25</v>
      </c>
      <c r="K62" s="20">
        <v>4679.63</v>
      </c>
      <c r="L62" s="20">
        <v>439013.31999999995</v>
      </c>
      <c r="M62" s="20">
        <v>343766</v>
      </c>
      <c r="N62" s="20">
        <v>5423.2699999999995</v>
      </c>
      <c r="O62" s="20">
        <v>530490.75</v>
      </c>
      <c r="P62" s="22">
        <f t="shared" si="1"/>
        <v>5171276.47</v>
      </c>
    </row>
    <row r="63" spans="2:16" ht="13.5">
      <c r="B63" s="19" t="s">
        <v>67</v>
      </c>
      <c r="C63" s="20">
        <v>2725091.08</v>
      </c>
      <c r="D63" s="20">
        <v>415036.99</v>
      </c>
      <c r="E63" s="20">
        <v>81034.31000000001</v>
      </c>
      <c r="F63" s="20">
        <v>67577.56</v>
      </c>
      <c r="G63" s="20">
        <v>48535.1</v>
      </c>
      <c r="H63" s="21">
        <v>93177.79</v>
      </c>
      <c r="I63" s="20">
        <v>56610.72</v>
      </c>
      <c r="J63" s="20">
        <v>64285.59</v>
      </c>
      <c r="K63" s="20">
        <v>4710.05</v>
      </c>
      <c r="L63" s="20">
        <v>256588.86000000002</v>
      </c>
      <c r="M63" s="20">
        <v>0</v>
      </c>
      <c r="N63" s="20">
        <v>2965.76</v>
      </c>
      <c r="O63" s="20">
        <v>313262.38</v>
      </c>
      <c r="P63" s="22">
        <f t="shared" si="1"/>
        <v>4128876.19</v>
      </c>
    </row>
    <row r="64" spans="2:16" ht="13.5">
      <c r="B64" s="19" t="s">
        <v>68</v>
      </c>
      <c r="C64" s="20">
        <v>2187273.83</v>
      </c>
      <c r="D64" s="20">
        <v>293057.75</v>
      </c>
      <c r="E64" s="20">
        <v>66551.26</v>
      </c>
      <c r="F64" s="20">
        <v>60486.719999999994</v>
      </c>
      <c r="G64" s="20">
        <v>39204.45</v>
      </c>
      <c r="H64" s="21">
        <v>78702.47</v>
      </c>
      <c r="I64" s="20">
        <v>47720.98</v>
      </c>
      <c r="J64" s="20">
        <v>54190.64</v>
      </c>
      <c r="K64" s="20">
        <v>3932.65</v>
      </c>
      <c r="L64" s="20">
        <v>187691</v>
      </c>
      <c r="M64" s="20">
        <v>0</v>
      </c>
      <c r="N64" s="20">
        <v>2110.53</v>
      </c>
      <c r="O64" s="20">
        <v>227084.23</v>
      </c>
      <c r="P64" s="22">
        <f t="shared" si="1"/>
        <v>3248006.5100000002</v>
      </c>
    </row>
    <row r="65" spans="2:16" ht="13.5">
      <c r="B65" s="19" t="s">
        <v>69</v>
      </c>
      <c r="C65" s="20">
        <v>2297329.67</v>
      </c>
      <c r="D65" s="20">
        <v>349719.79</v>
      </c>
      <c r="E65" s="20">
        <v>70327.6</v>
      </c>
      <c r="F65" s="20">
        <v>65299.869999999995</v>
      </c>
      <c r="G65" s="20">
        <v>41247.37</v>
      </c>
      <c r="H65" s="21">
        <v>83771.45</v>
      </c>
      <c r="I65" s="20">
        <v>57511.64</v>
      </c>
      <c r="J65" s="20">
        <v>65308.65</v>
      </c>
      <c r="K65" s="20">
        <v>4173.64</v>
      </c>
      <c r="L65" s="20">
        <v>195752.59</v>
      </c>
      <c r="M65" s="20">
        <v>0</v>
      </c>
      <c r="N65" s="20">
        <v>2140.2400000000002</v>
      </c>
      <c r="O65" s="20">
        <v>235380.30000000002</v>
      </c>
      <c r="P65" s="22">
        <f t="shared" si="1"/>
        <v>3467962.8100000005</v>
      </c>
    </row>
    <row r="66" spans="2:16" ht="13.5">
      <c r="B66" s="19" t="s">
        <v>70</v>
      </c>
      <c r="C66" s="20">
        <v>3261494.2</v>
      </c>
      <c r="D66" s="20">
        <v>446190.87</v>
      </c>
      <c r="E66" s="20">
        <v>98963.81999999999</v>
      </c>
      <c r="F66" s="20">
        <v>89066.48</v>
      </c>
      <c r="G66" s="20">
        <v>58413.9</v>
      </c>
      <c r="H66" s="21">
        <v>116649.06</v>
      </c>
      <c r="I66" s="20">
        <v>71180.17</v>
      </c>
      <c r="J66" s="20">
        <v>80830.26</v>
      </c>
      <c r="K66" s="20">
        <v>5836.61</v>
      </c>
      <c r="L66" s="20">
        <v>280939.69</v>
      </c>
      <c r="M66" s="20">
        <v>340890</v>
      </c>
      <c r="N66" s="20">
        <v>3195.75</v>
      </c>
      <c r="O66" s="20">
        <v>343245.99999999994</v>
      </c>
      <c r="P66" s="22">
        <f t="shared" si="1"/>
        <v>5196896.8100000005</v>
      </c>
    </row>
    <row r="67" spans="2:16" ht="13.5">
      <c r="B67" s="19" t="s">
        <v>71</v>
      </c>
      <c r="C67" s="20">
        <v>1481120.29</v>
      </c>
      <c r="D67" s="20">
        <v>263871.33</v>
      </c>
      <c r="E67" s="20">
        <v>47157.49</v>
      </c>
      <c r="F67" s="20">
        <v>49614.46</v>
      </c>
      <c r="G67" s="20">
        <v>26891.26</v>
      </c>
      <c r="H67" s="21">
        <v>58717.61</v>
      </c>
      <c r="I67" s="20">
        <v>29178.93</v>
      </c>
      <c r="J67" s="20">
        <v>33134.8</v>
      </c>
      <c r="K67" s="20">
        <v>2873.87</v>
      </c>
      <c r="L67" s="20">
        <v>97327.85</v>
      </c>
      <c r="M67" s="20">
        <v>0</v>
      </c>
      <c r="N67" s="20">
        <v>1055.1100000000001</v>
      </c>
      <c r="O67" s="20">
        <v>132764.07</v>
      </c>
      <c r="P67" s="22">
        <f t="shared" si="1"/>
        <v>2223707.0700000003</v>
      </c>
    </row>
    <row r="68" spans="2:16" ht="13.5">
      <c r="B68" s="19" t="s">
        <v>72</v>
      </c>
      <c r="C68" s="20">
        <v>7325995.92</v>
      </c>
      <c r="D68" s="20">
        <v>1462673.46</v>
      </c>
      <c r="E68" s="20">
        <v>220069.94999999998</v>
      </c>
      <c r="F68" s="20">
        <v>190862.87</v>
      </c>
      <c r="G68" s="20">
        <v>130844.38</v>
      </c>
      <c r="H68" s="21">
        <v>256253.7</v>
      </c>
      <c r="I68" s="20">
        <v>190443.74</v>
      </c>
      <c r="J68" s="20">
        <v>216262.71</v>
      </c>
      <c r="K68" s="20">
        <v>12886.16</v>
      </c>
      <c r="L68" s="20">
        <v>646052.35</v>
      </c>
      <c r="M68" s="20">
        <v>91535</v>
      </c>
      <c r="N68" s="20">
        <v>7575.839999999999</v>
      </c>
      <c r="O68" s="20">
        <v>936030.6500000001</v>
      </c>
      <c r="P68" s="22">
        <f t="shared" si="1"/>
        <v>11687486.729999999</v>
      </c>
    </row>
    <row r="69" spans="2:16" ht="13.5">
      <c r="B69" s="19" t="s">
        <v>73</v>
      </c>
      <c r="C69" s="20">
        <v>2476571.22</v>
      </c>
      <c r="D69" s="20">
        <v>449187.28</v>
      </c>
      <c r="E69" s="20">
        <v>77419.58</v>
      </c>
      <c r="F69" s="20">
        <v>77034.73</v>
      </c>
      <c r="G69" s="20">
        <v>44729.32</v>
      </c>
      <c r="H69" s="21">
        <v>94468.33</v>
      </c>
      <c r="I69" s="20">
        <v>56237.83</v>
      </c>
      <c r="J69" s="20">
        <v>63862.15</v>
      </c>
      <c r="K69" s="20">
        <v>4661.03</v>
      </c>
      <c r="L69" s="20">
        <v>186186.28</v>
      </c>
      <c r="M69" s="20">
        <v>0</v>
      </c>
      <c r="N69" s="20">
        <v>2020.29</v>
      </c>
      <c r="O69" s="20">
        <v>254658.76000000004</v>
      </c>
      <c r="P69" s="22">
        <f t="shared" si="1"/>
        <v>3787036.8</v>
      </c>
    </row>
    <row r="70" spans="2:16" ht="13.5">
      <c r="B70" s="19" t="s">
        <v>74</v>
      </c>
      <c r="C70" s="20">
        <v>4341941.5600000005</v>
      </c>
      <c r="D70" s="20">
        <v>752587.9199999999</v>
      </c>
      <c r="E70" s="20">
        <v>130359.95000000001</v>
      </c>
      <c r="F70" s="20">
        <v>112829.34</v>
      </c>
      <c r="G70" s="20">
        <v>77536.77</v>
      </c>
      <c r="H70" s="21">
        <v>151693.37</v>
      </c>
      <c r="I70" s="20">
        <v>101227.3</v>
      </c>
      <c r="J70" s="20">
        <v>114950.96</v>
      </c>
      <c r="K70" s="20">
        <v>7630.24</v>
      </c>
      <c r="L70" s="20">
        <v>391193.44</v>
      </c>
      <c r="M70" s="20">
        <v>0</v>
      </c>
      <c r="N70" s="20">
        <v>4502.570000000001</v>
      </c>
      <c r="O70" s="20">
        <v>541996.57</v>
      </c>
      <c r="P70" s="22">
        <f t="shared" si="1"/>
        <v>6728449.990000001</v>
      </c>
    </row>
    <row r="71" spans="2:16" ht="13.5">
      <c r="B71" s="19" t="s">
        <v>75</v>
      </c>
      <c r="C71" s="20">
        <v>3317077.36</v>
      </c>
      <c r="D71" s="20">
        <v>490126</v>
      </c>
      <c r="E71" s="20">
        <v>102391.76</v>
      </c>
      <c r="F71" s="20">
        <v>97789.23</v>
      </c>
      <c r="G71" s="20">
        <v>59695.6</v>
      </c>
      <c r="H71" s="21">
        <v>123151.84</v>
      </c>
      <c r="I71" s="20">
        <v>72056.15</v>
      </c>
      <c r="J71" s="20">
        <v>81824.99</v>
      </c>
      <c r="K71" s="20">
        <v>6111.59</v>
      </c>
      <c r="L71" s="20">
        <v>262829.02999999997</v>
      </c>
      <c r="M71" s="20">
        <v>0</v>
      </c>
      <c r="N71" s="20">
        <v>2938.8599999999997</v>
      </c>
      <c r="O71" s="20">
        <v>319343.27</v>
      </c>
      <c r="P71" s="22">
        <f t="shared" si="1"/>
        <v>4935335.68</v>
      </c>
    </row>
    <row r="72" spans="2:16" ht="13.5">
      <c r="B72" s="19" t="s">
        <v>76</v>
      </c>
      <c r="C72" s="20">
        <v>2011410.7</v>
      </c>
      <c r="D72" s="20">
        <v>252084.04</v>
      </c>
      <c r="E72" s="20">
        <v>61471.630000000005</v>
      </c>
      <c r="F72" s="20">
        <v>56745.850000000006</v>
      </c>
      <c r="G72" s="20">
        <v>36096.88</v>
      </c>
      <c r="H72" s="21">
        <v>73077.93</v>
      </c>
      <c r="I72" s="20">
        <v>40693.07</v>
      </c>
      <c r="J72" s="20">
        <v>46209.94</v>
      </c>
      <c r="K72" s="20">
        <v>3643.79</v>
      </c>
      <c r="L72" s="20">
        <v>167472.83000000002</v>
      </c>
      <c r="M72" s="20">
        <v>79677</v>
      </c>
      <c r="N72" s="20">
        <v>1892.34</v>
      </c>
      <c r="O72" s="20">
        <v>202436.08000000002</v>
      </c>
      <c r="P72" s="22">
        <f t="shared" si="1"/>
        <v>3032912.0799999996</v>
      </c>
    </row>
    <row r="73" spans="2:16" ht="13.5">
      <c r="B73" s="19" t="s">
        <v>77</v>
      </c>
      <c r="C73" s="20">
        <v>1413824.2</v>
      </c>
      <c r="D73" s="20">
        <v>126207.77</v>
      </c>
      <c r="E73" s="20">
        <v>40494.88</v>
      </c>
      <c r="F73" s="20">
        <v>28659.35</v>
      </c>
      <c r="G73" s="20">
        <v>24926.58</v>
      </c>
      <c r="H73" s="21">
        <v>44331.12</v>
      </c>
      <c r="I73" s="20">
        <v>19630.58</v>
      </c>
      <c r="J73" s="20">
        <v>22291.95</v>
      </c>
      <c r="K73" s="20">
        <v>2287.72</v>
      </c>
      <c r="L73" s="20">
        <v>152049.44</v>
      </c>
      <c r="M73" s="20">
        <v>13412</v>
      </c>
      <c r="N73" s="20">
        <v>1815.31</v>
      </c>
      <c r="O73" s="20">
        <v>183345.68</v>
      </c>
      <c r="P73" s="22">
        <f aca="true" t="shared" si="2" ref="P73:P88">SUM(C73:O73)</f>
        <v>2073276.58</v>
      </c>
    </row>
    <row r="74" spans="2:16" ht="13.5">
      <c r="B74" s="19" t="s">
        <v>78</v>
      </c>
      <c r="C74" s="20">
        <v>3770105.4099999997</v>
      </c>
      <c r="D74" s="20">
        <v>557065.71</v>
      </c>
      <c r="E74" s="20">
        <v>107382.43999999999</v>
      </c>
      <c r="F74" s="20">
        <v>73935.43</v>
      </c>
      <c r="G74" s="20">
        <v>66370.42</v>
      </c>
      <c r="H74" s="21">
        <v>116654.57</v>
      </c>
      <c r="I74" s="20">
        <v>78806.37</v>
      </c>
      <c r="J74" s="20">
        <v>89490.36</v>
      </c>
      <c r="K74" s="20">
        <v>6039.84</v>
      </c>
      <c r="L74" s="20">
        <v>415430.14</v>
      </c>
      <c r="M74" s="20">
        <v>0</v>
      </c>
      <c r="N74" s="20">
        <v>4948.1900000000005</v>
      </c>
      <c r="O74" s="20">
        <v>559551.73</v>
      </c>
      <c r="P74" s="22">
        <f t="shared" si="2"/>
        <v>5845780.609999999</v>
      </c>
    </row>
    <row r="75" spans="2:16" ht="13.5">
      <c r="B75" s="19" t="s">
        <v>80</v>
      </c>
      <c r="C75" s="20">
        <v>1041878.3200000001</v>
      </c>
      <c r="D75" s="20">
        <v>187083.28</v>
      </c>
      <c r="E75" s="20">
        <v>31740.649999999998</v>
      </c>
      <c r="F75" s="20">
        <v>28977.03</v>
      </c>
      <c r="G75" s="20">
        <v>18681.06</v>
      </c>
      <c r="H75" s="21">
        <v>37592.25</v>
      </c>
      <c r="I75" s="20">
        <v>27533.19</v>
      </c>
      <c r="J75" s="20">
        <v>31265.94</v>
      </c>
      <c r="K75" s="20">
        <v>1877.29</v>
      </c>
      <c r="L75" s="20">
        <v>92048.39</v>
      </c>
      <c r="M75" s="20">
        <v>0</v>
      </c>
      <c r="N75" s="20">
        <v>998.1899999999999</v>
      </c>
      <c r="O75" s="20">
        <v>110176.35</v>
      </c>
      <c r="P75" s="22">
        <f t="shared" si="2"/>
        <v>1609851.94</v>
      </c>
    </row>
    <row r="76" spans="2:16" ht="13.5">
      <c r="B76" s="19" t="s">
        <v>79</v>
      </c>
      <c r="C76" s="20">
        <v>653153.47</v>
      </c>
      <c r="D76" s="20">
        <v>78404.77</v>
      </c>
      <c r="E76" s="20">
        <v>19705.89</v>
      </c>
      <c r="F76" s="20">
        <v>17369.879999999997</v>
      </c>
      <c r="G76" s="20">
        <v>11679.55</v>
      </c>
      <c r="H76" s="21">
        <v>23067.9</v>
      </c>
      <c r="I76" s="20">
        <v>12571.58</v>
      </c>
      <c r="J76" s="20">
        <v>14275.94</v>
      </c>
      <c r="K76" s="20">
        <v>1157.48</v>
      </c>
      <c r="L76" s="20">
        <v>58150.11</v>
      </c>
      <c r="M76" s="20">
        <v>0</v>
      </c>
      <c r="N76" s="20">
        <v>660.15</v>
      </c>
      <c r="O76" s="20">
        <v>69713.34</v>
      </c>
      <c r="P76" s="22">
        <f t="shared" si="2"/>
        <v>959910.0599999999</v>
      </c>
    </row>
    <row r="77" spans="2:16" ht="13.5">
      <c r="B77" s="19" t="s">
        <v>81</v>
      </c>
      <c r="C77" s="20">
        <v>1077801.85</v>
      </c>
      <c r="D77" s="20">
        <v>124908.61</v>
      </c>
      <c r="E77" s="20">
        <v>31784.27</v>
      </c>
      <c r="F77" s="20">
        <v>25628.51</v>
      </c>
      <c r="G77" s="20">
        <v>19152.48</v>
      </c>
      <c r="H77" s="21">
        <v>36164.05</v>
      </c>
      <c r="I77" s="20">
        <v>15709.26</v>
      </c>
      <c r="J77" s="20">
        <v>17839.01</v>
      </c>
      <c r="K77" s="20">
        <v>1836.09</v>
      </c>
      <c r="L77" s="20">
        <v>103660.35</v>
      </c>
      <c r="M77" s="20">
        <v>0</v>
      </c>
      <c r="N77" s="20">
        <v>1220.48</v>
      </c>
      <c r="O77" s="20">
        <v>133531.41999999998</v>
      </c>
      <c r="P77" s="22">
        <f t="shared" si="2"/>
        <v>1589236.3800000004</v>
      </c>
    </row>
    <row r="78" spans="2:16" ht="13.5">
      <c r="B78" s="19" t="s">
        <v>82</v>
      </c>
      <c r="C78" s="20">
        <v>862156.6499999999</v>
      </c>
      <c r="D78" s="20">
        <v>81371.57</v>
      </c>
      <c r="E78" s="20">
        <v>24227.25</v>
      </c>
      <c r="F78" s="20">
        <v>15545.52</v>
      </c>
      <c r="G78" s="20">
        <v>15123.64</v>
      </c>
      <c r="H78" s="21">
        <v>25823.24</v>
      </c>
      <c r="I78" s="20">
        <v>10434.53</v>
      </c>
      <c r="J78" s="20">
        <v>11849.17</v>
      </c>
      <c r="K78" s="20">
        <v>1348.02</v>
      </c>
      <c r="L78" s="20">
        <v>99053.54000000001</v>
      </c>
      <c r="M78" s="20">
        <v>0</v>
      </c>
      <c r="N78" s="20">
        <v>1190.43</v>
      </c>
      <c r="O78" s="20">
        <v>124766.15999999999</v>
      </c>
      <c r="P78" s="22">
        <f t="shared" si="2"/>
        <v>1272889.72</v>
      </c>
    </row>
    <row r="79" spans="2:16" ht="13.5">
      <c r="B79" s="19" t="s">
        <v>83</v>
      </c>
      <c r="C79" s="20">
        <v>5821836.5</v>
      </c>
      <c r="D79" s="20">
        <v>1178005.4300000002</v>
      </c>
      <c r="E79" s="20">
        <v>167625.71999999997</v>
      </c>
      <c r="F79" s="20">
        <v>121638.40000000001</v>
      </c>
      <c r="G79" s="20">
        <v>102786.5</v>
      </c>
      <c r="H79" s="21">
        <v>184818.01</v>
      </c>
      <c r="I79" s="20">
        <v>176421.95</v>
      </c>
      <c r="J79" s="20">
        <v>200339.94</v>
      </c>
      <c r="K79" s="20">
        <v>9508.67</v>
      </c>
      <c r="L79" s="20">
        <v>622366.64</v>
      </c>
      <c r="M79" s="20">
        <v>0</v>
      </c>
      <c r="N79" s="20">
        <v>7318.4</v>
      </c>
      <c r="O79" s="20">
        <v>895763.89</v>
      </c>
      <c r="P79" s="22">
        <f t="shared" si="2"/>
        <v>9488430.05</v>
      </c>
    </row>
    <row r="80" spans="2:16" ht="13.5">
      <c r="B80" s="19" t="s">
        <v>84</v>
      </c>
      <c r="C80" s="20">
        <v>1339547</v>
      </c>
      <c r="D80" s="20">
        <v>224722.18</v>
      </c>
      <c r="E80" s="20">
        <v>41381.380000000005</v>
      </c>
      <c r="F80" s="20">
        <v>39623.6</v>
      </c>
      <c r="G80" s="20">
        <v>24112.37</v>
      </c>
      <c r="H80" s="21">
        <v>49816.2</v>
      </c>
      <c r="I80" s="20">
        <v>27758.82</v>
      </c>
      <c r="J80" s="20">
        <v>31522.15</v>
      </c>
      <c r="K80" s="20">
        <v>2471.31</v>
      </c>
      <c r="L80" s="20">
        <v>106268.51</v>
      </c>
      <c r="M80" s="20">
        <v>0</v>
      </c>
      <c r="N80" s="20">
        <v>1181.06</v>
      </c>
      <c r="O80" s="20">
        <v>143197.24</v>
      </c>
      <c r="P80" s="22">
        <f t="shared" si="2"/>
        <v>2031601.8200000003</v>
      </c>
    </row>
    <row r="81" spans="2:16" ht="13.5">
      <c r="B81" s="19" t="s">
        <v>85</v>
      </c>
      <c r="C81" s="20">
        <v>2909973.14</v>
      </c>
      <c r="D81" s="20">
        <v>299368</v>
      </c>
      <c r="E81" s="20">
        <v>83324.6</v>
      </c>
      <c r="F81" s="20">
        <v>58891.85</v>
      </c>
      <c r="G81" s="20">
        <v>51300.78</v>
      </c>
      <c r="H81" s="21">
        <v>91183.63</v>
      </c>
      <c r="I81" s="20">
        <v>45504.28</v>
      </c>
      <c r="J81" s="20">
        <v>51673.42</v>
      </c>
      <c r="K81" s="20">
        <v>4706.32</v>
      </c>
      <c r="L81" s="20">
        <v>311799.1</v>
      </c>
      <c r="M81" s="20">
        <v>179441</v>
      </c>
      <c r="N81" s="20">
        <v>3740.45</v>
      </c>
      <c r="O81" s="20">
        <v>380611.35</v>
      </c>
      <c r="P81" s="22">
        <f t="shared" si="2"/>
        <v>4471517.92</v>
      </c>
    </row>
    <row r="82" spans="2:16" ht="13.5">
      <c r="B82" s="19" t="s">
        <v>86</v>
      </c>
      <c r="C82" s="20">
        <v>654405.3900000001</v>
      </c>
      <c r="D82" s="20">
        <v>97360.67</v>
      </c>
      <c r="E82" s="20">
        <v>20555.16</v>
      </c>
      <c r="F82" s="20">
        <v>20760.78</v>
      </c>
      <c r="G82" s="20">
        <v>11835.31</v>
      </c>
      <c r="H82" s="21">
        <v>25216.1</v>
      </c>
      <c r="I82" s="20">
        <v>14375.78</v>
      </c>
      <c r="J82" s="20">
        <v>16324.74</v>
      </c>
      <c r="K82" s="20">
        <v>1241.49</v>
      </c>
      <c r="L82" s="20">
        <v>47718.8</v>
      </c>
      <c r="M82" s="20">
        <v>0</v>
      </c>
      <c r="N82" s="20">
        <v>516.33</v>
      </c>
      <c r="O82" s="20">
        <v>57064.88</v>
      </c>
      <c r="P82" s="22">
        <f t="shared" si="2"/>
        <v>967375.4300000003</v>
      </c>
    </row>
    <row r="83" spans="2:16" ht="13.5">
      <c r="B83" s="19" t="s">
        <v>88</v>
      </c>
      <c r="C83" s="20">
        <v>527097.6100000001</v>
      </c>
      <c r="D83" s="20">
        <v>63394.3</v>
      </c>
      <c r="E83" s="20">
        <v>16037.960000000001</v>
      </c>
      <c r="F83" s="20">
        <v>14577.019999999999</v>
      </c>
      <c r="G83" s="20">
        <v>9447.67</v>
      </c>
      <c r="H83" s="21">
        <v>18966.46</v>
      </c>
      <c r="I83" s="20">
        <v>9699.69</v>
      </c>
      <c r="J83" s="20">
        <v>11014.71</v>
      </c>
      <c r="K83" s="20">
        <v>947.72</v>
      </c>
      <c r="L83" s="20">
        <v>44849.21</v>
      </c>
      <c r="M83" s="20">
        <v>0</v>
      </c>
      <c r="N83" s="20">
        <v>508.58000000000004</v>
      </c>
      <c r="O83" s="20">
        <v>53714.14</v>
      </c>
      <c r="P83" s="22">
        <f t="shared" si="2"/>
        <v>770255.07</v>
      </c>
    </row>
    <row r="84" spans="2:16" ht="13.5">
      <c r="B84" s="19" t="s">
        <v>87</v>
      </c>
      <c r="C84" s="20">
        <v>1773796</v>
      </c>
      <c r="D84" s="20">
        <v>227583.31</v>
      </c>
      <c r="E84" s="20">
        <v>52774.020000000004</v>
      </c>
      <c r="F84" s="20">
        <v>44101.99</v>
      </c>
      <c r="G84" s="20">
        <v>31596.67</v>
      </c>
      <c r="H84" s="21">
        <v>60722.61</v>
      </c>
      <c r="I84" s="20">
        <v>39908.23</v>
      </c>
      <c r="J84" s="20">
        <v>45318.7</v>
      </c>
      <c r="K84" s="20">
        <v>3068.63</v>
      </c>
      <c r="L84" s="20">
        <v>169601.8</v>
      </c>
      <c r="M84" s="20">
        <v>0</v>
      </c>
      <c r="N84" s="20">
        <v>1925.49</v>
      </c>
      <c r="O84" s="20">
        <v>205145.53</v>
      </c>
      <c r="P84" s="22">
        <f t="shared" si="2"/>
        <v>2655542.98</v>
      </c>
    </row>
    <row r="85" spans="2:16" ht="13.5">
      <c r="B85" s="19" t="s">
        <v>89</v>
      </c>
      <c r="C85" s="20">
        <v>598107.8600000001</v>
      </c>
      <c r="D85" s="20">
        <v>84140.89</v>
      </c>
      <c r="E85" s="20">
        <v>18649.71</v>
      </c>
      <c r="F85" s="20">
        <v>18407.47</v>
      </c>
      <c r="G85" s="20">
        <v>10794.6</v>
      </c>
      <c r="H85" s="21">
        <v>22691.31</v>
      </c>
      <c r="I85" s="20">
        <v>14369.79</v>
      </c>
      <c r="J85" s="20">
        <v>16317.94</v>
      </c>
      <c r="K85" s="20">
        <v>1120.87</v>
      </c>
      <c r="L85" s="20">
        <v>46154.130000000005</v>
      </c>
      <c r="M85" s="20">
        <v>12292</v>
      </c>
      <c r="N85" s="20">
        <v>496.42</v>
      </c>
      <c r="O85" s="20">
        <v>55171.62</v>
      </c>
      <c r="P85" s="22">
        <f t="shared" si="2"/>
        <v>898714.6100000001</v>
      </c>
    </row>
    <row r="86" spans="2:16" ht="13.5">
      <c r="B86" s="19" t="s">
        <v>55</v>
      </c>
      <c r="C86" s="20">
        <v>13622422.940000001</v>
      </c>
      <c r="D86" s="20">
        <v>4036215.45</v>
      </c>
      <c r="E86" s="20">
        <v>379384.77999999997</v>
      </c>
      <c r="F86" s="20">
        <v>231495.31</v>
      </c>
      <c r="G86" s="20">
        <v>238398.22</v>
      </c>
      <c r="H86" s="21">
        <v>399163.1</v>
      </c>
      <c r="I86" s="20">
        <v>479659.32</v>
      </c>
      <c r="J86" s="20">
        <v>544688.01</v>
      </c>
      <c r="K86" s="20">
        <v>20955.02</v>
      </c>
      <c r="L86" s="20">
        <v>1520613</v>
      </c>
      <c r="M86" s="20">
        <v>323891</v>
      </c>
      <c r="N86" s="20">
        <v>19419.93</v>
      </c>
      <c r="O86" s="20">
        <v>2400628.12</v>
      </c>
      <c r="P86" s="22">
        <f t="shared" si="2"/>
        <v>24216934.200000003</v>
      </c>
    </row>
    <row r="87" spans="2:16" ht="13.5">
      <c r="B87" s="19" t="s">
        <v>90</v>
      </c>
      <c r="C87" s="20">
        <v>1432770.1</v>
      </c>
      <c r="D87" s="20">
        <v>157962.77</v>
      </c>
      <c r="E87" s="20">
        <v>43902.75</v>
      </c>
      <c r="F87" s="20">
        <v>40897.96</v>
      </c>
      <c r="G87" s="20">
        <v>25731.5</v>
      </c>
      <c r="H87" s="21">
        <v>52353.66</v>
      </c>
      <c r="I87" s="20">
        <v>23687.24</v>
      </c>
      <c r="J87" s="20">
        <v>26898.59</v>
      </c>
      <c r="K87" s="20">
        <v>2607.17</v>
      </c>
      <c r="L87" s="20">
        <v>115616.34</v>
      </c>
      <c r="M87" s="20">
        <v>0</v>
      </c>
      <c r="N87" s="20">
        <v>1327.3400000000001</v>
      </c>
      <c r="O87" s="20">
        <v>139280.43</v>
      </c>
      <c r="P87" s="22">
        <f t="shared" si="2"/>
        <v>2063035.85</v>
      </c>
    </row>
    <row r="88" spans="2:16" ht="13.5">
      <c r="B88" s="19" t="s">
        <v>91</v>
      </c>
      <c r="C88" s="20">
        <v>1117507.39</v>
      </c>
      <c r="D88" s="20">
        <v>185908.2</v>
      </c>
      <c r="E88" s="20">
        <v>34252.909999999996</v>
      </c>
      <c r="F88" s="20">
        <v>31941.93</v>
      </c>
      <c r="G88" s="20">
        <v>20071.33</v>
      </c>
      <c r="H88" s="21">
        <v>40860.88</v>
      </c>
      <c r="I88" s="20">
        <v>26862.01</v>
      </c>
      <c r="J88" s="20">
        <v>30503.77</v>
      </c>
      <c r="K88" s="20">
        <v>2034.54</v>
      </c>
      <c r="L88" s="20">
        <v>94402.51999999999</v>
      </c>
      <c r="M88" s="20">
        <v>192343</v>
      </c>
      <c r="N88" s="20">
        <v>1033.42</v>
      </c>
      <c r="O88" s="20">
        <v>113146.25</v>
      </c>
      <c r="P88" s="22">
        <f t="shared" si="2"/>
        <v>1890868.1499999997</v>
      </c>
    </row>
    <row r="89" spans="9:15" ht="12.75">
      <c r="I89" s="23"/>
      <c r="J89" s="23"/>
      <c r="L89" s="23"/>
      <c r="M89" s="23"/>
      <c r="N89" s="23"/>
      <c r="O89" s="23"/>
    </row>
    <row r="90" spans="2:14" ht="12.75">
      <c r="B90" s="26" t="s">
        <v>98</v>
      </c>
      <c r="C90" s="26"/>
      <c r="D90" s="2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2:14" ht="6.75" customHeight="1">
      <c r="B91" s="28"/>
      <c r="C91" s="28"/>
      <c r="D91" s="23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2:15" s="29" customFormat="1" ht="12.75">
      <c r="B92" s="30" t="s">
        <v>99</v>
      </c>
      <c r="C92" s="31"/>
      <c r="D92" s="32"/>
      <c r="E92" s="33"/>
      <c r="F92" s="34"/>
      <c r="G92" s="30"/>
      <c r="H92" s="30"/>
      <c r="I92" s="30"/>
      <c r="J92" s="35"/>
      <c r="K92" s="33"/>
      <c r="L92" s="36"/>
      <c r="M92" s="33"/>
      <c r="N92" s="33"/>
      <c r="O92" s="37"/>
    </row>
    <row r="93" spans="2:15" s="29" customFormat="1" ht="13.5">
      <c r="B93" s="49" t="s">
        <v>100</v>
      </c>
      <c r="D93" s="39">
        <v>239960575.39999992</v>
      </c>
      <c r="E93" s="40"/>
      <c r="F93" s="18"/>
      <c r="G93" s="38"/>
      <c r="H93" s="34"/>
      <c r="I93" s="41"/>
      <c r="J93" s="37"/>
      <c r="K93" s="42"/>
      <c r="L93" s="43"/>
      <c r="M93" s="42"/>
      <c r="N93" s="40"/>
      <c r="O93" s="37"/>
    </row>
    <row r="94" spans="2:15" s="29" customFormat="1" ht="12.75">
      <c r="B94" s="30" t="s">
        <v>103</v>
      </c>
      <c r="D94" s="44">
        <v>-9616384.5</v>
      </c>
      <c r="E94" s="33"/>
      <c r="G94" s="30"/>
      <c r="H94" s="34"/>
      <c r="I94" s="41"/>
      <c r="J94" s="37"/>
      <c r="K94" s="42"/>
      <c r="L94" s="43"/>
      <c r="M94" s="42"/>
      <c r="N94" s="40"/>
      <c r="O94" s="37"/>
    </row>
    <row r="95" spans="2:15" s="29" customFormat="1" ht="13.5" thickBot="1">
      <c r="B95" s="34" t="s">
        <v>101</v>
      </c>
      <c r="D95" s="45">
        <f>SUM(D93:D94)</f>
        <v>230344190.89999992</v>
      </c>
      <c r="E95" s="46"/>
      <c r="G95" s="32"/>
      <c r="H95" s="34"/>
      <c r="I95" s="34"/>
      <c r="J95" s="37"/>
      <c r="K95" s="47"/>
      <c r="L95" s="32"/>
      <c r="M95" s="47"/>
      <c r="N95" s="40"/>
      <c r="O95" s="37"/>
    </row>
    <row r="96" spans="10:12" ht="13.5" thickTop="1">
      <c r="J96" s="48"/>
      <c r="K96" s="48"/>
      <c r="L96" s="48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mario</cp:lastModifiedBy>
  <cp:lastPrinted>2021-11-09T20:29:58Z</cp:lastPrinted>
  <dcterms:created xsi:type="dcterms:W3CDTF">2021-11-04T20:43:21Z</dcterms:created>
  <dcterms:modified xsi:type="dcterms:W3CDTF">2021-11-10T16:32:19Z</dcterms:modified>
  <cp:category/>
  <cp:version/>
  <cp:contentType/>
  <cp:contentStatus/>
</cp:coreProperties>
</file>