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shcp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'shcp'!$1:$5</definedName>
  </definedNames>
  <calcPr fullCalcOnLoad="1"/>
</workbook>
</file>

<file path=xl/sharedStrings.xml><?xml version="1.0" encoding="utf-8"?>
<sst xmlns="http://schemas.openxmlformats.org/spreadsheetml/2006/main" count="100" uniqueCount="100">
  <si>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</si>
  <si>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</si>
  <si>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</si>
  <si>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</si>
  <si>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</si>
  <si>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</si>
  <si>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</si>
  <si>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</si>
  <si>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</si>
  <si>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</si>
  <si>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</si>
  <si>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</si>
  <si>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</si>
  <si>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</si>
  <si>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</si>
  <si>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</si>
  <si>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</si>
  <si>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</si>
  <si>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</si>
  <si>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</si>
  <si>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</si>
  <si>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</si>
  <si>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</si>
  <si>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</si>
  <si>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</si>
  <si>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</si>
  <si>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</si>
  <si>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</si>
  <si>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</si>
  <si>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</si>
  <si>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</si>
  <si>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</si>
  <si>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</si>
  <si>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</si>
  <si>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</si>
  <si>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</si>
  <si>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</si>
  <si>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</si>
  <si>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</si>
  <si>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</si>
  <si>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</si>
  <si>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</si>
  <si>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</si>
  <si>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</si>
  <si>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</si>
  <si>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</si>
  <si>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</si>
  <si>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</si>
  <si>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</si>
  <si>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</si>
  <si>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</si>
  <si>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</si>
  <si>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</si>
  <si>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</si>
  <si>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</si>
  <si>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</si>
  <si>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</si>
  <si>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</si>
  <si>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</si>
  <si>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</si>
  <si>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</si>
  <si>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</si>
  <si>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</si>
  <si>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</si>
  <si>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</si>
  <si>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</si>
  <si>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</si>
  <si>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</si>
  <si>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</si>
  <si>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</si>
  <si>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</si>
  <si>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</si>
  <si>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</si>
  <si>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</si>
  <si>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</si>
  <si>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</si>
  <si>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</si>
  <si>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</si>
  <si>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</si>
  <si>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</si>
  <si>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</si>
  <si>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</si>
  <si>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</si>
  <si>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</si>
  <si>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</si>
  <si>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>Impuesto sobre Automóviles Nuevos</t>
  </si>
  <si>
    <t>Impuesto sobre Tenencia o Uso de Vehículos*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</si>
  <si>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</si>
  <si>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</si>
  <si>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</si>
  <si>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</si>
  <si>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</si>
  <si>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 xml:space="preserve"> ESTADO DE GUERRERO EN EL MES DE NOVIEMBRE DEL EJERCICIO FISCAL 2015</t>
  </si>
  <si>
    <t xml:space="preserve">Fondo General de Participaciones        (1)        </t>
  </si>
  <si>
    <t xml:space="preserve">Fondo de Fomento Municipal                     (2)             </t>
  </si>
  <si>
    <t>Impuesto Especial sobre Producción y Servicios                       (3)</t>
  </si>
  <si>
    <t>I.S.R.</t>
  </si>
  <si>
    <t>(1</t>
  </si>
  <si>
    <t>Notas:</t>
  </si>
  <si>
    <r>
      <rPr>
        <b/>
        <sz val="10"/>
        <rFont val="Arial Narrow"/>
        <family val="2"/>
      </rPr>
      <t>1</t>
    </r>
    <r>
      <rPr>
        <sz val="10"/>
        <rFont val="Arial Narrow"/>
        <family val="2"/>
      </rPr>
      <t>) Correspondientes a los meses de Mayo y Junio 2015.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</si>
</sst>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0_ ;\-#,##0.00\ "/>
    <numFmt numFmtId="174" formatCode="_-\$* #,##0.00_-;&quot;-$&quot;* #,##0.00_-;_-\$* \-??_-;_-@_-"/>
    <numFmt numFmtId="175" formatCode="#,##0.00;\(#,##0.00\)"/>
    <numFmt numFmtId="176" formatCode="#,##0.0_ ;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00000"/>
    <numFmt numFmtId="182" formatCode="#,##0.0000000000"/>
    <numFmt numFmtId="183" formatCode="_-* #,##0.0_-;\-* #,##0.0_-;_-* \-??_-;_-@_-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-* #,##0.0000000_-;\-* #,##0.0000000_-;_-* \-??_-;_-@_-"/>
    <numFmt numFmtId="189" formatCode="_-* #,##0.00000000_-;\-* #,##0.00000000_-;_-* \-??_-;_-@_-"/>
    <numFmt numFmtId="190" formatCode="_-* #,##0.000000000_-;\-* #,##0.000000000_-;_-* \-??_-;_-@_-"/>
    <numFmt numFmtId="191" formatCode="#,##0.00_ ;[Red]\-#,##0.00\ "/>
    <numFmt numFmtId="192" formatCode="#,##0_ ;\-#,##0\ 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9" fillId="0" borderId="0" xfId="66" applyNumberFormat="1" applyFont="1" applyBorder="1" applyAlignment="1">
      <alignment horizontal="centerContinuous"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/>
      <protection/>
    </xf>
    <xf numFmtId="0" fontId="7" fillId="0" borderId="0" xfId="66" applyFont="1">
      <alignment/>
      <protection/>
    </xf>
    <xf numFmtId="0" fontId="8" fillId="0" borderId="0" xfId="66" applyNumberFormat="1" applyFont="1" applyAlignment="1">
      <alignment horizontal="centerContinuous"/>
      <protection/>
    </xf>
    <xf numFmtId="0" fontId="8" fillId="0" borderId="0" xfId="66" applyNumberFormat="1" applyFont="1" applyAlignment="1">
      <alignment horizontal="left"/>
      <protection/>
    </xf>
    <xf numFmtId="172" fontId="8" fillId="0" borderId="0" xfId="6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  <xf numFmtId="3" fontId="3" fillId="3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/>
    </xf>
    <xf numFmtId="0" fontId="3" fillId="0" borderId="16" xfId="0" applyFont="1" applyFill="1" applyBorder="1" applyAlignment="1">
      <alignment horizontal="centerContinuous" vertical="center" wrapText="1"/>
    </xf>
    <xf numFmtId="0" fontId="3" fillId="0" borderId="17" xfId="0" applyFont="1" applyFill="1" applyBorder="1" applyAlignment="1">
      <alignment horizontal="centerContinuous" vertical="center" wrapText="1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 quotePrefix="1">
      <alignment/>
    </xf>
    <xf numFmtId="0" fontId="2" fillId="0" borderId="0" xfId="0" applyFont="1" applyAlignment="1">
      <alignment/>
    </xf>
    <xf numFmtId="49" fontId="5" fillId="0" borderId="0" xfId="0" applyNumberFormat="1" applyFont="1" applyAlignment="1">
      <alignment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showGridLines="0" showZeros="0" tabSelected="1" zoomScalePageLayoutView="0" workbookViewId="0" topLeftCell="A1">
      <selection activeCell="N33" sqref="N33"/>
    </sheetView>
  </sheetViews>
  <sheetFormatPr defaultColWidth="11.421875" defaultRowHeight="12.75"/>
  <cols>
    <col min="1" max="1" width="24.140625" style="14" bestFit="1" customWidth="1"/>
    <col min="2" max="11" width="13.140625" style="14" customWidth="1"/>
    <col min="12" max="12" width="5.00390625" style="14" bestFit="1" customWidth="1"/>
    <col min="13" max="13" width="2.140625" style="35" bestFit="1" customWidth="1"/>
    <col min="14" max="14" width="13.140625" style="14" customWidth="1"/>
    <col min="15" max="16384" width="11.421875" style="14" customWidth="1"/>
  </cols>
  <sheetData>
    <row r="1" spans="1:14" s="3" customFormat="1" ht="18.7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3" customFormat="1" ht="18.75">
      <c r="A2" s="1" t="s">
        <v>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s="4" customFormat="1" ht="17.25" thickBot="1">
      <c r="A3" s="5"/>
      <c r="B3" s="5"/>
      <c r="C3" s="6"/>
      <c r="D3" s="7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77.25" thickBot="1">
      <c r="A4" s="15" t="s">
        <v>84</v>
      </c>
      <c r="B4" s="16" t="s">
        <v>93</v>
      </c>
      <c r="C4" s="16" t="s">
        <v>94</v>
      </c>
      <c r="D4" s="16" t="s">
        <v>85</v>
      </c>
      <c r="E4" s="16" t="s">
        <v>86</v>
      </c>
      <c r="F4" s="16" t="s">
        <v>95</v>
      </c>
      <c r="G4" s="16" t="s">
        <v>87</v>
      </c>
      <c r="H4" s="16" t="s">
        <v>88</v>
      </c>
      <c r="I4" s="16" t="s">
        <v>89</v>
      </c>
      <c r="J4" s="16" t="s">
        <v>90</v>
      </c>
      <c r="K4" s="16" t="s">
        <v>91</v>
      </c>
      <c r="L4" s="29" t="s">
        <v>96</v>
      </c>
      <c r="M4" s="30"/>
      <c r="N4" s="17" t="s">
        <v>1</v>
      </c>
    </row>
    <row r="5" spans="4:13" s="9" customFormat="1" ht="5.25" customHeight="1">
      <c r="D5" s="10"/>
      <c r="E5" s="10"/>
      <c r="H5" s="10"/>
      <c r="I5" s="10"/>
      <c r="K5" s="10"/>
      <c r="L5" s="25"/>
      <c r="M5" s="31"/>
    </row>
    <row r="6" spans="1:14" s="12" customFormat="1" ht="13.5">
      <c r="A6" s="11" t="s">
        <v>0</v>
      </c>
      <c r="B6" s="18">
        <f aca="true" t="shared" si="0" ref="B6:N6">SUM(B8:B88)</f>
        <v>168328348.00000006</v>
      </c>
      <c r="C6" s="18">
        <f t="shared" si="0"/>
        <v>28722271.999999996</v>
      </c>
      <c r="D6" s="18">
        <f t="shared" si="0"/>
        <v>796749.2</v>
      </c>
      <c r="E6" s="18">
        <f t="shared" si="0"/>
        <v>1275935.2</v>
      </c>
      <c r="F6" s="18">
        <f t="shared" si="0"/>
        <v>4525765.400000001</v>
      </c>
      <c r="G6" s="18">
        <f t="shared" si="0"/>
        <v>1526064.8</v>
      </c>
      <c r="H6" s="18">
        <f t="shared" si="0"/>
        <v>6752530.999999997</v>
      </c>
      <c r="I6" s="18">
        <f t="shared" si="0"/>
        <v>8881602.6</v>
      </c>
      <c r="J6" s="18">
        <f t="shared" si="0"/>
        <v>319195.60000000015</v>
      </c>
      <c r="K6" s="18">
        <f t="shared" si="0"/>
        <v>23451200.39999999</v>
      </c>
      <c r="L6" s="26">
        <f t="shared" si="0"/>
        <v>21022</v>
      </c>
      <c r="M6" s="24">
        <f t="shared" si="0"/>
        <v>0</v>
      </c>
      <c r="N6" s="18">
        <f t="shared" si="0"/>
        <v>244600686.2000001</v>
      </c>
    </row>
    <row r="7" spans="2:14" s="9" customFormat="1" ht="5.25" customHeight="1">
      <c r="B7" s="19"/>
      <c r="C7" s="19"/>
      <c r="D7" s="20"/>
      <c r="E7" s="20"/>
      <c r="F7" s="19"/>
      <c r="G7" s="19"/>
      <c r="H7" s="20"/>
      <c r="I7" s="20"/>
      <c r="J7" s="19"/>
      <c r="K7" s="20"/>
      <c r="L7" s="27"/>
      <c r="M7" s="32"/>
      <c r="N7" s="19"/>
    </row>
    <row r="8" spans="1:14" ht="13.5">
      <c r="A8" s="13" t="s">
        <v>2</v>
      </c>
      <c r="B8" s="21">
        <v>40890524.79</v>
      </c>
      <c r="C8" s="21">
        <v>10837719.75</v>
      </c>
      <c r="D8" s="21">
        <v>190050.14999999997</v>
      </c>
      <c r="E8" s="21">
        <v>300870.70999999996</v>
      </c>
      <c r="F8" s="21">
        <v>1114824.24</v>
      </c>
      <c r="G8" s="22">
        <v>388433.87</v>
      </c>
      <c r="H8" s="21">
        <v>2219296.11</v>
      </c>
      <c r="I8" s="21">
        <v>2925345.84</v>
      </c>
      <c r="J8" s="21">
        <v>76963.95000000001</v>
      </c>
      <c r="K8" s="21">
        <v>4364289.74</v>
      </c>
      <c r="L8" s="28"/>
      <c r="M8" s="33"/>
      <c r="N8" s="23">
        <f>SUM(B8:M8)</f>
        <v>63308319.15</v>
      </c>
    </row>
    <row r="9" spans="1:14" ht="13.5">
      <c r="A9" s="13" t="s">
        <v>3</v>
      </c>
      <c r="B9" s="21">
        <v>1169779.65</v>
      </c>
      <c r="C9" s="21">
        <v>174166.02</v>
      </c>
      <c r="D9" s="21">
        <v>6255.820000000001</v>
      </c>
      <c r="E9" s="21">
        <v>10443.36</v>
      </c>
      <c r="F9" s="21">
        <v>31225.22</v>
      </c>
      <c r="G9" s="22">
        <v>8999.69</v>
      </c>
      <c r="H9" s="21">
        <v>45913.39</v>
      </c>
      <c r="I9" s="21">
        <v>60389.88</v>
      </c>
      <c r="J9" s="21">
        <v>2405.38</v>
      </c>
      <c r="K9" s="21">
        <v>160978.71</v>
      </c>
      <c r="L9" s="28"/>
      <c r="M9" s="33"/>
      <c r="N9" s="23">
        <f aca="true" t="shared" si="1" ref="N9:N72">SUM(B9:M9)</f>
        <v>1670557.1199999996</v>
      </c>
    </row>
    <row r="10" spans="1:14" ht="13.5">
      <c r="A10" s="13" t="s">
        <v>4</v>
      </c>
      <c r="B10" s="21">
        <v>936990.9</v>
      </c>
      <c r="C10" s="21">
        <v>129357.13</v>
      </c>
      <c r="D10" s="21">
        <v>4845.049999999999</v>
      </c>
      <c r="E10" s="21">
        <v>7996.68</v>
      </c>
      <c r="F10" s="21">
        <v>25111.77</v>
      </c>
      <c r="G10" s="22">
        <v>7612.53</v>
      </c>
      <c r="H10" s="21">
        <v>35720.83</v>
      </c>
      <c r="I10" s="21">
        <v>46983.6</v>
      </c>
      <c r="J10" s="21">
        <v>1884.6499999999999</v>
      </c>
      <c r="K10" s="21">
        <v>134254.13999999998</v>
      </c>
      <c r="L10" s="28"/>
      <c r="M10" s="33"/>
      <c r="N10" s="23">
        <f t="shared" si="1"/>
        <v>1330757.28</v>
      </c>
    </row>
    <row r="11" spans="1:14" ht="13.5">
      <c r="A11" s="13" t="s">
        <v>5</v>
      </c>
      <c r="B11" s="21">
        <v>1703538.47</v>
      </c>
      <c r="C11" s="21">
        <v>201276.38</v>
      </c>
      <c r="D11" s="21">
        <v>9883.539999999999</v>
      </c>
      <c r="E11" s="21">
        <v>16926.38</v>
      </c>
      <c r="F11" s="21">
        <v>45004.69</v>
      </c>
      <c r="G11" s="22">
        <v>11223.4</v>
      </c>
      <c r="H11" s="21">
        <v>54594.46</v>
      </c>
      <c r="I11" s="21">
        <v>71808.08</v>
      </c>
      <c r="J11" s="21">
        <v>3698.99</v>
      </c>
      <c r="K11" s="21">
        <v>198791.32</v>
      </c>
      <c r="L11" s="28"/>
      <c r="M11" s="33"/>
      <c r="N11" s="23">
        <f t="shared" si="1"/>
        <v>2316745.71</v>
      </c>
    </row>
    <row r="12" spans="1:14" ht="13.5">
      <c r="A12" s="13" t="s">
        <v>6</v>
      </c>
      <c r="B12" s="21">
        <v>780215.88</v>
      </c>
      <c r="C12" s="21">
        <v>103475.63</v>
      </c>
      <c r="D12" s="21">
        <v>4004.69</v>
      </c>
      <c r="E12" s="21">
        <v>6592.72</v>
      </c>
      <c r="F12" s="21">
        <v>20928.120000000003</v>
      </c>
      <c r="G12" s="22">
        <v>6411.13</v>
      </c>
      <c r="H12" s="21">
        <v>27393.55</v>
      </c>
      <c r="I12" s="21">
        <v>36030.73</v>
      </c>
      <c r="J12" s="21">
        <v>1561.79</v>
      </c>
      <c r="K12" s="21">
        <v>111607.43000000001</v>
      </c>
      <c r="L12" s="28"/>
      <c r="M12" s="33"/>
      <c r="N12" s="23">
        <f t="shared" si="1"/>
        <v>1098221.67</v>
      </c>
    </row>
    <row r="13" spans="1:14" ht="13.5">
      <c r="A13" s="13" t="s">
        <v>7</v>
      </c>
      <c r="B13" s="21">
        <v>465369.15</v>
      </c>
      <c r="C13" s="21">
        <v>37144.33</v>
      </c>
      <c r="D13" s="21">
        <v>1755.7</v>
      </c>
      <c r="E13" s="21">
        <v>2526.22</v>
      </c>
      <c r="F13" s="21">
        <v>12866.15</v>
      </c>
      <c r="G13" s="22">
        <v>5365.09</v>
      </c>
      <c r="H13" s="21">
        <v>10165.51</v>
      </c>
      <c r="I13" s="21">
        <v>13370.68</v>
      </c>
      <c r="J13" s="21">
        <v>771.0699999999999</v>
      </c>
      <c r="K13" s="21">
        <v>87024.78</v>
      </c>
      <c r="L13" s="28"/>
      <c r="M13" s="33"/>
      <c r="N13" s="23">
        <f t="shared" si="1"/>
        <v>636358.68</v>
      </c>
    </row>
    <row r="14" spans="1:14" ht="13.5">
      <c r="A14" s="13" t="s">
        <v>8</v>
      </c>
      <c r="B14" s="21">
        <v>787775.45</v>
      </c>
      <c r="C14" s="21">
        <v>71878.44</v>
      </c>
      <c r="D14" s="21">
        <v>3489.48</v>
      </c>
      <c r="E14" s="21">
        <v>5425.86</v>
      </c>
      <c r="F14" s="21">
        <v>21466.410000000003</v>
      </c>
      <c r="G14" s="22">
        <v>7822.15</v>
      </c>
      <c r="H14" s="21">
        <v>19402.589999999997</v>
      </c>
      <c r="I14" s="21">
        <v>25520.22</v>
      </c>
      <c r="J14" s="21">
        <v>1436.46</v>
      </c>
      <c r="K14" s="21">
        <v>128715.61999999998</v>
      </c>
      <c r="L14" s="28"/>
      <c r="M14" s="33"/>
      <c r="N14" s="23">
        <f t="shared" si="1"/>
        <v>1072932.6799999997</v>
      </c>
    </row>
    <row r="15" spans="1:14" ht="13.5">
      <c r="A15" s="13" t="s">
        <v>9</v>
      </c>
      <c r="B15" s="21">
        <v>1836705.14</v>
      </c>
      <c r="C15" s="21">
        <v>325104.93</v>
      </c>
      <c r="D15" s="21">
        <v>8548.029999999999</v>
      </c>
      <c r="E15" s="21">
        <v>13566.32</v>
      </c>
      <c r="F15" s="21">
        <v>49799.42999999999</v>
      </c>
      <c r="G15" s="22">
        <v>17233.61</v>
      </c>
      <c r="H15" s="21">
        <v>55350.79</v>
      </c>
      <c r="I15" s="21">
        <v>72802.88</v>
      </c>
      <c r="J15" s="21">
        <v>3453.64</v>
      </c>
      <c r="K15" s="21">
        <v>286309.51</v>
      </c>
      <c r="L15" s="28"/>
      <c r="M15" s="33"/>
      <c r="N15" s="23">
        <f t="shared" si="1"/>
        <v>2668874.2799999993</v>
      </c>
    </row>
    <row r="16" spans="1:14" ht="13.5">
      <c r="A16" s="13" t="s">
        <v>10</v>
      </c>
      <c r="B16" s="21">
        <v>508005.25</v>
      </c>
      <c r="C16" s="21">
        <v>48924.4</v>
      </c>
      <c r="D16" s="21">
        <v>2259.21</v>
      </c>
      <c r="E16" s="21">
        <v>3518.87</v>
      </c>
      <c r="F16" s="21">
        <v>13837.41</v>
      </c>
      <c r="G16" s="22">
        <v>5022.33</v>
      </c>
      <c r="H16" s="21">
        <v>12587.98</v>
      </c>
      <c r="I16" s="21">
        <v>16556.97</v>
      </c>
      <c r="J16" s="21">
        <v>928.5899999999999</v>
      </c>
      <c r="K16" s="21">
        <v>82967.37000000001</v>
      </c>
      <c r="L16" s="28"/>
      <c r="M16" s="33"/>
      <c r="N16" s="23">
        <f t="shared" si="1"/>
        <v>694608.3799999999</v>
      </c>
    </row>
    <row r="17" spans="1:14" ht="13.5">
      <c r="A17" s="13" t="s">
        <v>11</v>
      </c>
      <c r="B17" s="21">
        <v>423507.1</v>
      </c>
      <c r="C17" s="21">
        <v>29975.45</v>
      </c>
      <c r="D17" s="21">
        <v>1250.0300000000002</v>
      </c>
      <c r="E17" s="21">
        <v>2117</v>
      </c>
      <c r="F17" s="21">
        <v>5932.98</v>
      </c>
      <c r="G17" s="22">
        <v>1586.26</v>
      </c>
      <c r="H17" s="21">
        <v>12968.66</v>
      </c>
      <c r="I17" s="21">
        <v>15481.17</v>
      </c>
      <c r="J17" s="21">
        <v>473.47</v>
      </c>
      <c r="K17" s="21">
        <v>38324.78</v>
      </c>
      <c r="L17" s="28"/>
      <c r="M17" s="33"/>
      <c r="N17" s="23">
        <f t="shared" si="1"/>
        <v>531616.8999999999</v>
      </c>
    </row>
    <row r="18" spans="1:14" ht="13.5">
      <c r="A18" s="13" t="s">
        <v>12</v>
      </c>
      <c r="B18" s="21">
        <v>989581.16</v>
      </c>
      <c r="C18" s="21">
        <v>138831.43</v>
      </c>
      <c r="D18" s="21">
        <v>5309.08</v>
      </c>
      <c r="E18" s="21">
        <v>8872.26</v>
      </c>
      <c r="F18" s="21">
        <v>26404.88</v>
      </c>
      <c r="G18" s="22">
        <v>7572.07</v>
      </c>
      <c r="H18" s="21">
        <v>37198.45</v>
      </c>
      <c r="I18" s="21">
        <v>48927.11</v>
      </c>
      <c r="J18" s="21">
        <v>2039.14</v>
      </c>
      <c r="K18" s="21">
        <v>134561.22</v>
      </c>
      <c r="L18" s="28"/>
      <c r="M18" s="33"/>
      <c r="N18" s="23">
        <f t="shared" si="1"/>
        <v>1399296.8</v>
      </c>
    </row>
    <row r="19" spans="1:14" ht="13.5">
      <c r="A19" s="13" t="s">
        <v>13</v>
      </c>
      <c r="B19" s="21">
        <v>2908853.23</v>
      </c>
      <c r="C19" s="21">
        <v>391919.94</v>
      </c>
      <c r="D19" s="21">
        <v>15381.04</v>
      </c>
      <c r="E19" s="21">
        <v>25580.19</v>
      </c>
      <c r="F19" s="21">
        <v>77752.81</v>
      </c>
      <c r="G19" s="22">
        <v>22805.55</v>
      </c>
      <c r="H19" s="21">
        <v>99863.97</v>
      </c>
      <c r="I19" s="21">
        <v>131351.06</v>
      </c>
      <c r="J19" s="21">
        <v>5936.99</v>
      </c>
      <c r="K19" s="21">
        <v>390821.68</v>
      </c>
      <c r="L19" s="28"/>
      <c r="M19" s="33"/>
      <c r="N19" s="23">
        <f t="shared" si="1"/>
        <v>4070266.4600000004</v>
      </c>
    </row>
    <row r="20" spans="1:14" ht="13.5">
      <c r="A20" s="13" t="s">
        <v>14</v>
      </c>
      <c r="B20" s="21">
        <v>2522791.87</v>
      </c>
      <c r="C20" s="21">
        <v>342285.21</v>
      </c>
      <c r="D20" s="21">
        <v>13702.65</v>
      </c>
      <c r="E20" s="21">
        <v>22991.56</v>
      </c>
      <c r="F20" s="21">
        <v>67213.68</v>
      </c>
      <c r="G20" s="22">
        <v>18895.04</v>
      </c>
      <c r="H20" s="21">
        <v>92035.08</v>
      </c>
      <c r="I20" s="21">
        <v>121053.71</v>
      </c>
      <c r="J20" s="21">
        <v>5241.07</v>
      </c>
      <c r="K20" s="21">
        <v>333068.61</v>
      </c>
      <c r="L20" s="28"/>
      <c r="M20" s="33"/>
      <c r="N20" s="23">
        <f t="shared" si="1"/>
        <v>3539278.48</v>
      </c>
    </row>
    <row r="21" spans="1:14" ht="13.5">
      <c r="A21" s="13" t="s">
        <v>15</v>
      </c>
      <c r="B21" s="21">
        <v>658946.69</v>
      </c>
      <c r="C21" s="21">
        <v>75255.94</v>
      </c>
      <c r="D21" s="21">
        <v>3687.79</v>
      </c>
      <c r="E21" s="21">
        <v>6246.78</v>
      </c>
      <c r="F21" s="21">
        <v>17490.22</v>
      </c>
      <c r="G21" s="22">
        <v>4670.7</v>
      </c>
      <c r="H21" s="21">
        <v>20552.32</v>
      </c>
      <c r="I21" s="21">
        <v>27032.46</v>
      </c>
      <c r="J21" s="21">
        <v>1396.51</v>
      </c>
      <c r="K21" s="21">
        <v>81745.95999999999</v>
      </c>
      <c r="L21" s="28"/>
      <c r="M21" s="33"/>
      <c r="N21" s="23">
        <f t="shared" si="1"/>
        <v>897025.3699999998</v>
      </c>
    </row>
    <row r="22" spans="1:14" ht="13.5">
      <c r="A22" s="13" t="s">
        <v>16</v>
      </c>
      <c r="B22" s="21">
        <v>854116.62</v>
      </c>
      <c r="C22" s="21">
        <v>91005.34</v>
      </c>
      <c r="D22" s="21">
        <v>4014.93</v>
      </c>
      <c r="E22" s="21">
        <v>6397.26</v>
      </c>
      <c r="F22" s="21">
        <v>23133.92</v>
      </c>
      <c r="G22" s="22">
        <v>7917.02</v>
      </c>
      <c r="H22" s="21">
        <v>23166.55</v>
      </c>
      <c r="I22" s="21">
        <v>30470.95</v>
      </c>
      <c r="J22" s="21">
        <v>1616.1399999999999</v>
      </c>
      <c r="K22" s="21">
        <v>131976.97999999998</v>
      </c>
      <c r="L22" s="28"/>
      <c r="M22" s="33"/>
      <c r="N22" s="23">
        <f t="shared" si="1"/>
        <v>1173815.71</v>
      </c>
    </row>
    <row r="23" spans="1:14" ht="13.5">
      <c r="A23" s="13" t="s">
        <v>17</v>
      </c>
      <c r="B23" s="21">
        <v>1026228.94</v>
      </c>
      <c r="C23" s="21">
        <v>115120.36</v>
      </c>
      <c r="D23" s="21">
        <v>3712.08</v>
      </c>
      <c r="E23" s="21">
        <v>5216.28</v>
      </c>
      <c r="F23" s="21">
        <v>28469</v>
      </c>
      <c r="G23" s="22">
        <v>12219.62</v>
      </c>
      <c r="H23" s="21">
        <v>21967.13</v>
      </c>
      <c r="I23" s="21">
        <v>28893.36</v>
      </c>
      <c r="J23" s="21">
        <v>1659.9</v>
      </c>
      <c r="K23" s="21">
        <v>196433.40999999997</v>
      </c>
      <c r="L23" s="28"/>
      <c r="M23" s="33"/>
      <c r="N23" s="23">
        <f t="shared" si="1"/>
        <v>1439920.08</v>
      </c>
    </row>
    <row r="24" spans="1:14" ht="13.5">
      <c r="A24" s="13" t="s">
        <v>30</v>
      </c>
      <c r="B24" s="21">
        <v>4693525.42</v>
      </c>
      <c r="C24" s="21">
        <v>696794.62</v>
      </c>
      <c r="D24" s="21">
        <v>22782.31</v>
      </c>
      <c r="E24" s="21">
        <v>36752.59</v>
      </c>
      <c r="F24" s="21">
        <v>126689.3</v>
      </c>
      <c r="G24" s="22">
        <v>41753.48</v>
      </c>
      <c r="H24" s="21">
        <v>207347.19</v>
      </c>
      <c r="I24" s="21">
        <v>272723.71</v>
      </c>
      <c r="J24" s="21">
        <v>9063.44</v>
      </c>
      <c r="K24" s="21">
        <v>714188.31</v>
      </c>
      <c r="L24" s="28"/>
      <c r="M24" s="33"/>
      <c r="N24" s="23">
        <f t="shared" si="1"/>
        <v>6821620.370000001</v>
      </c>
    </row>
    <row r="25" spans="1:14" ht="13.5">
      <c r="A25" s="13" t="s">
        <v>31</v>
      </c>
      <c r="B25" s="21">
        <v>9781081.9</v>
      </c>
      <c r="C25" s="21">
        <v>1899649.17</v>
      </c>
      <c r="D25" s="21">
        <v>49020.689999999995</v>
      </c>
      <c r="E25" s="21">
        <v>80019.46</v>
      </c>
      <c r="F25" s="21">
        <v>263079.67</v>
      </c>
      <c r="G25" s="22">
        <v>83254.21</v>
      </c>
      <c r="H25" s="21">
        <v>460943.09</v>
      </c>
      <c r="I25" s="21">
        <v>606278.35</v>
      </c>
      <c r="J25" s="21">
        <v>19279.11</v>
      </c>
      <c r="K25" s="21">
        <v>1376336.62</v>
      </c>
      <c r="L25" s="28"/>
      <c r="M25" s="33"/>
      <c r="N25" s="23">
        <f t="shared" si="1"/>
        <v>14618942.27</v>
      </c>
    </row>
    <row r="26" spans="1:14" ht="13.5">
      <c r="A26" s="13" t="s">
        <v>18</v>
      </c>
      <c r="B26" s="21">
        <v>587593.74</v>
      </c>
      <c r="C26" s="21">
        <v>68646.92</v>
      </c>
      <c r="D26" s="21">
        <v>3539.87</v>
      </c>
      <c r="E26" s="21">
        <v>6128.89</v>
      </c>
      <c r="F26" s="21">
        <v>15444.05</v>
      </c>
      <c r="G26" s="22">
        <v>3552.79</v>
      </c>
      <c r="H26" s="21">
        <v>18184.41</v>
      </c>
      <c r="I26" s="21">
        <v>23917.94</v>
      </c>
      <c r="J26" s="21">
        <v>1309.0300000000002</v>
      </c>
      <c r="K26" s="21">
        <v>63609.25</v>
      </c>
      <c r="L26" s="28"/>
      <c r="M26" s="33"/>
      <c r="N26" s="23">
        <f t="shared" si="1"/>
        <v>791926.8900000001</v>
      </c>
    </row>
    <row r="27" spans="1:14" ht="13.5">
      <c r="A27" s="13" t="s">
        <v>80</v>
      </c>
      <c r="B27" s="21">
        <v>639253.84</v>
      </c>
      <c r="C27" s="21">
        <v>96857.79</v>
      </c>
      <c r="D27" s="21">
        <v>3294.72</v>
      </c>
      <c r="E27" s="21">
        <v>5431.72</v>
      </c>
      <c r="F27" s="21">
        <v>17138.82</v>
      </c>
      <c r="G27" s="22">
        <v>5219.83</v>
      </c>
      <c r="H27" s="21">
        <v>26297.06</v>
      </c>
      <c r="I27" s="21">
        <v>34588.52</v>
      </c>
      <c r="J27" s="21">
        <v>1283.05</v>
      </c>
      <c r="K27" s="21">
        <v>93203.94</v>
      </c>
      <c r="L27" s="28"/>
      <c r="M27" s="33"/>
      <c r="N27" s="23">
        <f t="shared" si="1"/>
        <v>922569.29</v>
      </c>
    </row>
    <row r="28" spans="1:14" ht="13.5">
      <c r="A28" s="13" t="s">
        <v>19</v>
      </c>
      <c r="B28" s="21">
        <v>860007.35</v>
      </c>
      <c r="C28" s="21">
        <v>88354.3</v>
      </c>
      <c r="D28" s="21">
        <v>4076.97</v>
      </c>
      <c r="E28" s="21">
        <v>6517.69</v>
      </c>
      <c r="F28" s="21">
        <v>23272.66</v>
      </c>
      <c r="G28" s="22">
        <v>7887.99</v>
      </c>
      <c r="H28" s="21">
        <v>22716.5</v>
      </c>
      <c r="I28" s="21">
        <v>29879.02</v>
      </c>
      <c r="J28" s="21">
        <v>1636</v>
      </c>
      <c r="K28" s="21">
        <v>131317.06</v>
      </c>
      <c r="L28" s="28"/>
      <c r="M28" s="33"/>
      <c r="N28" s="23">
        <f t="shared" si="1"/>
        <v>1175665.54</v>
      </c>
    </row>
    <row r="29" spans="1:14" ht="13.5">
      <c r="A29" s="13" t="s">
        <v>20</v>
      </c>
      <c r="B29" s="21">
        <v>777855.28</v>
      </c>
      <c r="C29" s="21">
        <v>85932.99</v>
      </c>
      <c r="D29" s="21">
        <v>3461.83</v>
      </c>
      <c r="E29" s="21">
        <v>5393.74</v>
      </c>
      <c r="F29" s="21">
        <v>21186.22</v>
      </c>
      <c r="G29" s="22">
        <v>7683.98</v>
      </c>
      <c r="H29" s="21">
        <v>21107.149999999998</v>
      </c>
      <c r="I29" s="21">
        <v>27762.23</v>
      </c>
      <c r="J29" s="21">
        <v>1422.5</v>
      </c>
      <c r="K29" s="21">
        <v>127450.06999999999</v>
      </c>
      <c r="L29" s="28"/>
      <c r="M29" s="33"/>
      <c r="N29" s="23">
        <f t="shared" si="1"/>
        <v>1079255.99</v>
      </c>
    </row>
    <row r="30" spans="1:14" ht="13.5">
      <c r="A30" s="13" t="s">
        <v>21</v>
      </c>
      <c r="B30" s="21">
        <v>625878.95</v>
      </c>
      <c r="C30" s="21">
        <v>74337.6</v>
      </c>
      <c r="D30" s="21">
        <v>3181.45</v>
      </c>
      <c r="E30" s="21">
        <v>5219.59</v>
      </c>
      <c r="F30" s="21">
        <v>16807.079999999998</v>
      </c>
      <c r="G30" s="22">
        <v>5218.55</v>
      </c>
      <c r="H30" s="21">
        <v>20889.79</v>
      </c>
      <c r="I30" s="21">
        <v>27476.34</v>
      </c>
      <c r="J30" s="21">
        <v>1244.98</v>
      </c>
      <c r="K30" s="21">
        <v>90173.29</v>
      </c>
      <c r="L30" s="28"/>
      <c r="M30" s="33"/>
      <c r="N30" s="23">
        <f t="shared" si="1"/>
        <v>870427.6199999999</v>
      </c>
    </row>
    <row r="31" spans="1:14" ht="13.5">
      <c r="A31" s="13" t="s">
        <v>22</v>
      </c>
      <c r="B31" s="21">
        <v>736041.3</v>
      </c>
      <c r="C31" s="21">
        <v>97216.16</v>
      </c>
      <c r="D31" s="21">
        <v>3928.72</v>
      </c>
      <c r="E31" s="21">
        <v>6554.39</v>
      </c>
      <c r="F31" s="21">
        <v>19651.9</v>
      </c>
      <c r="G31" s="22">
        <v>5681.04</v>
      </c>
      <c r="H31" s="21">
        <v>26722.38</v>
      </c>
      <c r="I31" s="21">
        <v>35147.93</v>
      </c>
      <c r="J31" s="21">
        <v>1511.6000000000001</v>
      </c>
      <c r="K31" s="21">
        <v>100330.66</v>
      </c>
      <c r="L31" s="28"/>
      <c r="M31" s="33"/>
      <c r="N31" s="23">
        <f t="shared" si="1"/>
        <v>1032786.0800000002</v>
      </c>
    </row>
    <row r="32" spans="1:14" ht="13.5">
      <c r="A32" s="13" t="s">
        <v>23</v>
      </c>
      <c r="B32" s="21">
        <v>3306886.52</v>
      </c>
      <c r="C32" s="21">
        <v>452293.44</v>
      </c>
      <c r="D32" s="21">
        <v>17299.54</v>
      </c>
      <c r="E32" s="21">
        <v>28666.9</v>
      </c>
      <c r="F32" s="21">
        <v>88504.87</v>
      </c>
      <c r="G32" s="22">
        <v>26379.42</v>
      </c>
      <c r="H32" s="21">
        <v>120281.14</v>
      </c>
      <c r="I32" s="21">
        <v>158205.77</v>
      </c>
      <c r="J32" s="21">
        <v>6702.18</v>
      </c>
      <c r="K32" s="21">
        <v>453135.98</v>
      </c>
      <c r="L32" s="28"/>
      <c r="M32" s="33"/>
      <c r="N32" s="23">
        <f t="shared" si="1"/>
        <v>4658355.76</v>
      </c>
    </row>
    <row r="33" spans="1:14" ht="13.5">
      <c r="A33" s="13" t="s">
        <v>24</v>
      </c>
      <c r="B33" s="21">
        <v>1935634.31</v>
      </c>
      <c r="C33" s="21">
        <v>237737.44</v>
      </c>
      <c r="D33" s="21">
        <v>10989.49</v>
      </c>
      <c r="E33" s="21">
        <v>18697.94</v>
      </c>
      <c r="F33" s="21">
        <v>51282.01</v>
      </c>
      <c r="G33" s="22">
        <v>13338.38</v>
      </c>
      <c r="H33" s="21">
        <v>61824.119999999995</v>
      </c>
      <c r="I33" s="21">
        <v>81317.24</v>
      </c>
      <c r="J33" s="21">
        <v>4141.95</v>
      </c>
      <c r="K33" s="21">
        <v>233774.27</v>
      </c>
      <c r="L33" s="28"/>
      <c r="M33" s="33"/>
      <c r="N33" s="23">
        <f t="shared" si="1"/>
        <v>2648737.1500000004</v>
      </c>
    </row>
    <row r="34" spans="1:14" ht="13.5">
      <c r="A34" s="13" t="s">
        <v>25</v>
      </c>
      <c r="B34" s="21">
        <v>1204104.14</v>
      </c>
      <c r="C34" s="21">
        <v>162660.81</v>
      </c>
      <c r="D34" s="21">
        <v>6242.87</v>
      </c>
      <c r="E34" s="21">
        <v>10313.25</v>
      </c>
      <c r="F34" s="21">
        <v>32260.47</v>
      </c>
      <c r="G34" s="22">
        <v>9742.23</v>
      </c>
      <c r="H34" s="21">
        <v>38865.56</v>
      </c>
      <c r="I34" s="21">
        <v>51119.87</v>
      </c>
      <c r="J34" s="21">
        <v>2426.1400000000003</v>
      </c>
      <c r="K34" s="21">
        <v>167483.59</v>
      </c>
      <c r="L34" s="28"/>
      <c r="M34" s="33"/>
      <c r="N34" s="23">
        <f t="shared" si="1"/>
        <v>1685218.9300000002</v>
      </c>
    </row>
    <row r="35" spans="1:14" ht="13.5">
      <c r="A35" s="13" t="s">
        <v>26</v>
      </c>
      <c r="B35" s="21">
        <v>515173.35</v>
      </c>
      <c r="C35" s="21">
        <v>67280.71</v>
      </c>
      <c r="D35" s="21">
        <v>1773.4</v>
      </c>
      <c r="E35" s="21">
        <v>2713.76</v>
      </c>
      <c r="F35" s="21">
        <v>11352.96</v>
      </c>
      <c r="G35" s="22">
        <v>4282.21</v>
      </c>
      <c r="H35" s="21">
        <v>15414.74</v>
      </c>
      <c r="I35" s="21">
        <v>18698.5</v>
      </c>
      <c r="J35" s="21">
        <v>740.4</v>
      </c>
      <c r="K35" s="21">
        <v>80643.62</v>
      </c>
      <c r="L35" s="28"/>
      <c r="M35" s="33"/>
      <c r="N35" s="23">
        <f t="shared" si="1"/>
        <v>718073.6499999999</v>
      </c>
    </row>
    <row r="36" spans="1:14" ht="13.5">
      <c r="A36" s="13" t="s">
        <v>27</v>
      </c>
      <c r="B36" s="21">
        <v>650815.64</v>
      </c>
      <c r="C36" s="21">
        <v>76967.79</v>
      </c>
      <c r="D36" s="21">
        <v>3702.8700000000003</v>
      </c>
      <c r="E36" s="21">
        <v>6304.3</v>
      </c>
      <c r="F36" s="21">
        <v>17237.71</v>
      </c>
      <c r="G36" s="22">
        <v>4465.55</v>
      </c>
      <c r="H36" s="21">
        <v>21303.56</v>
      </c>
      <c r="I36" s="21">
        <v>28020.57</v>
      </c>
      <c r="J36" s="21">
        <v>1394.6399999999999</v>
      </c>
      <c r="K36" s="21">
        <v>79074.73999999999</v>
      </c>
      <c r="L36" s="28"/>
      <c r="M36" s="33"/>
      <c r="N36" s="23">
        <f t="shared" si="1"/>
        <v>889287.3700000001</v>
      </c>
    </row>
    <row r="37" spans="1:14" ht="13.5">
      <c r="A37" s="13" t="s">
        <v>28</v>
      </c>
      <c r="B37" s="21">
        <v>1231416.18</v>
      </c>
      <c r="C37" s="21">
        <v>50243.96</v>
      </c>
      <c r="D37" s="21">
        <v>3482.42</v>
      </c>
      <c r="E37" s="21">
        <v>4100.21</v>
      </c>
      <c r="F37" s="21">
        <v>34749.740000000005</v>
      </c>
      <c r="G37" s="22">
        <v>17029.17</v>
      </c>
      <c r="H37" s="21">
        <v>17892.92</v>
      </c>
      <c r="I37" s="21">
        <v>23534.55</v>
      </c>
      <c r="J37" s="21">
        <v>1745.38</v>
      </c>
      <c r="K37" s="21">
        <v>267922.23</v>
      </c>
      <c r="L37" s="28"/>
      <c r="M37" s="33"/>
      <c r="N37" s="23">
        <f t="shared" si="1"/>
        <v>1652116.7599999995</v>
      </c>
    </row>
    <row r="38" spans="1:14" ht="13.5">
      <c r="A38" s="13" t="s">
        <v>29</v>
      </c>
      <c r="B38" s="21">
        <v>1146472.06</v>
      </c>
      <c r="C38" s="21">
        <v>115923.93</v>
      </c>
      <c r="D38" s="21">
        <v>6353.68</v>
      </c>
      <c r="E38" s="21">
        <v>10729.59</v>
      </c>
      <c r="F38" s="21">
        <v>30468.32</v>
      </c>
      <c r="G38" s="22">
        <v>8278.59</v>
      </c>
      <c r="H38" s="21">
        <v>31875.46</v>
      </c>
      <c r="I38" s="21">
        <v>41925.79</v>
      </c>
      <c r="J38" s="21">
        <v>2413.87</v>
      </c>
      <c r="K38" s="21">
        <v>141916.46</v>
      </c>
      <c r="L38" s="28"/>
      <c r="M38" s="33"/>
      <c r="N38" s="23">
        <f t="shared" si="1"/>
        <v>1536357.7500000002</v>
      </c>
    </row>
    <row r="39" spans="1:14" ht="13.5">
      <c r="A39" s="13" t="s">
        <v>32</v>
      </c>
      <c r="B39" s="21">
        <v>2071123.48</v>
      </c>
      <c r="C39" s="21">
        <v>272558.85</v>
      </c>
      <c r="D39" s="21">
        <v>10250.97</v>
      </c>
      <c r="E39" s="21">
        <v>16657.25</v>
      </c>
      <c r="F39" s="21">
        <v>55784.729999999996</v>
      </c>
      <c r="G39" s="22">
        <v>17943.13</v>
      </c>
      <c r="H39" s="21">
        <v>73939.01</v>
      </c>
      <c r="I39" s="21">
        <v>97251.97</v>
      </c>
      <c r="J39" s="21">
        <v>4049.59</v>
      </c>
      <c r="K39" s="21">
        <v>306640.06</v>
      </c>
      <c r="L39" s="28"/>
      <c r="M39" s="33"/>
      <c r="N39" s="23">
        <f t="shared" si="1"/>
        <v>2926199.04</v>
      </c>
    </row>
    <row r="40" spans="1:14" ht="13.5">
      <c r="A40" s="13" t="s">
        <v>33</v>
      </c>
      <c r="B40" s="21">
        <v>993156.65</v>
      </c>
      <c r="C40" s="21">
        <v>115945.95</v>
      </c>
      <c r="D40" s="21">
        <v>4889.86</v>
      </c>
      <c r="E40" s="21">
        <v>7930.39</v>
      </c>
      <c r="F40" s="21">
        <v>26765.79</v>
      </c>
      <c r="G40" s="22">
        <v>8666.87</v>
      </c>
      <c r="H40" s="21">
        <v>30620.37</v>
      </c>
      <c r="I40" s="21">
        <v>40274.97</v>
      </c>
      <c r="J40" s="21">
        <v>1935.3600000000001</v>
      </c>
      <c r="K40" s="21">
        <v>147028.77999999997</v>
      </c>
      <c r="L40" s="28"/>
      <c r="M40" s="33"/>
      <c r="N40" s="23">
        <f t="shared" si="1"/>
        <v>1377214.9900000005</v>
      </c>
    </row>
    <row r="41" spans="1:14" ht="13.5">
      <c r="A41" s="13" t="s">
        <v>34</v>
      </c>
      <c r="B41" s="21">
        <v>342957.23</v>
      </c>
      <c r="C41" s="21">
        <v>33477.9</v>
      </c>
      <c r="D41" s="21">
        <v>1873.26</v>
      </c>
      <c r="E41" s="21">
        <v>3148.82</v>
      </c>
      <c r="F41" s="21">
        <v>9130.92</v>
      </c>
      <c r="G41" s="22">
        <v>2543.16</v>
      </c>
      <c r="H41" s="21">
        <v>8991.74</v>
      </c>
      <c r="I41" s="21">
        <v>11826.83</v>
      </c>
      <c r="J41" s="21">
        <v>715.1500000000001</v>
      </c>
      <c r="K41" s="21">
        <v>43438.450000000004</v>
      </c>
      <c r="L41" s="28"/>
      <c r="M41" s="33"/>
      <c r="N41" s="23">
        <f t="shared" si="1"/>
        <v>458103.46</v>
      </c>
    </row>
    <row r="42" spans="1:14" ht="13.5">
      <c r="A42" s="13" t="s">
        <v>35</v>
      </c>
      <c r="B42" s="21">
        <v>1506069.62</v>
      </c>
      <c r="C42" s="21">
        <v>202657.51</v>
      </c>
      <c r="D42" s="21">
        <v>8549.59</v>
      </c>
      <c r="E42" s="21">
        <v>14546.05</v>
      </c>
      <c r="F42" s="21">
        <v>39901.92</v>
      </c>
      <c r="G42" s="22">
        <v>10380.86</v>
      </c>
      <c r="H42" s="21">
        <v>51720.409999999996</v>
      </c>
      <c r="I42" s="21">
        <v>68027.84</v>
      </c>
      <c r="J42" s="21">
        <v>3222.48</v>
      </c>
      <c r="K42" s="21">
        <v>184783.03</v>
      </c>
      <c r="L42" s="28"/>
      <c r="M42" s="33"/>
      <c r="N42" s="23">
        <f t="shared" si="1"/>
        <v>2089859.3100000003</v>
      </c>
    </row>
    <row r="43" spans="1:14" ht="13.5">
      <c r="A43" s="13" t="s">
        <v>36</v>
      </c>
      <c r="B43" s="21">
        <v>1157581.98</v>
      </c>
      <c r="C43" s="21">
        <v>138759.79</v>
      </c>
      <c r="D43" s="21">
        <v>4083.52</v>
      </c>
      <c r="E43" s="21">
        <v>5948.84</v>
      </c>
      <c r="F43" s="21">
        <v>29182.5</v>
      </c>
      <c r="G43" s="22">
        <v>11964.72</v>
      </c>
      <c r="H43" s="21">
        <v>29523.63</v>
      </c>
      <c r="I43" s="21">
        <v>37255.92</v>
      </c>
      <c r="J43" s="21">
        <v>1776.0300000000002</v>
      </c>
      <c r="K43" s="21">
        <v>203673</v>
      </c>
      <c r="L43" s="28"/>
      <c r="M43" s="33"/>
      <c r="N43" s="23">
        <f t="shared" si="1"/>
        <v>1619749.93</v>
      </c>
    </row>
    <row r="44" spans="1:14" ht="13.5">
      <c r="A44" s="13" t="s">
        <v>37</v>
      </c>
      <c r="B44" s="21">
        <v>1935702.86</v>
      </c>
      <c r="C44" s="21">
        <v>258854.8</v>
      </c>
      <c r="D44" s="21">
        <v>9241.45</v>
      </c>
      <c r="E44" s="21">
        <v>14814.44</v>
      </c>
      <c r="F44" s="21">
        <v>52342.7</v>
      </c>
      <c r="G44" s="22">
        <v>17595.95</v>
      </c>
      <c r="H44" s="21">
        <v>62766.049999999996</v>
      </c>
      <c r="I44" s="21">
        <v>82556.17</v>
      </c>
      <c r="J44" s="21">
        <v>3698.79</v>
      </c>
      <c r="K44" s="21">
        <v>295320.75</v>
      </c>
      <c r="L44" s="28"/>
      <c r="M44" s="33"/>
      <c r="N44" s="23">
        <f t="shared" si="1"/>
        <v>2732893.9600000004</v>
      </c>
    </row>
    <row r="45" spans="1:14" ht="13.5">
      <c r="A45" s="13" t="s">
        <v>38</v>
      </c>
      <c r="B45" s="21">
        <v>6436725.4799999995</v>
      </c>
      <c r="C45" s="21">
        <v>1273881.36</v>
      </c>
      <c r="D45" s="21">
        <v>31965.69</v>
      </c>
      <c r="E45" s="21">
        <v>51415.89</v>
      </c>
      <c r="F45" s="21">
        <v>179291.57</v>
      </c>
      <c r="G45" s="22">
        <v>59646.13</v>
      </c>
      <c r="H45" s="21">
        <v>300498.88</v>
      </c>
      <c r="I45" s="21">
        <v>395246.11</v>
      </c>
      <c r="J45" s="21">
        <v>12752.76</v>
      </c>
      <c r="K45" s="21">
        <v>979183.27</v>
      </c>
      <c r="L45" s="28"/>
      <c r="M45" s="33"/>
      <c r="N45" s="23">
        <f t="shared" si="1"/>
        <v>9720607.139999999</v>
      </c>
    </row>
    <row r="46" spans="1:14" ht="13.5">
      <c r="A46" s="13" t="s">
        <v>39</v>
      </c>
      <c r="B46" s="21">
        <v>498415.77</v>
      </c>
      <c r="C46" s="21">
        <v>56830.81</v>
      </c>
      <c r="D46" s="21">
        <v>2573.44</v>
      </c>
      <c r="E46" s="21">
        <v>4245.25</v>
      </c>
      <c r="F46" s="21">
        <v>13360.07</v>
      </c>
      <c r="G46" s="22">
        <v>4058.6</v>
      </c>
      <c r="H46" s="21">
        <v>15555.68</v>
      </c>
      <c r="I46" s="21">
        <v>20460.39</v>
      </c>
      <c r="J46" s="21">
        <v>1001.54</v>
      </c>
      <c r="K46" s="21">
        <v>69841.34</v>
      </c>
      <c r="L46" s="28"/>
      <c r="M46" s="33"/>
      <c r="N46" s="23">
        <f t="shared" si="1"/>
        <v>686342.89</v>
      </c>
    </row>
    <row r="47" spans="1:14" ht="13.5">
      <c r="A47" s="13" t="s">
        <v>82</v>
      </c>
      <c r="B47" s="21">
        <v>560156.3</v>
      </c>
      <c r="C47" s="21">
        <v>57821.96</v>
      </c>
      <c r="D47" s="21">
        <v>3136.1</v>
      </c>
      <c r="E47" s="21">
        <v>5312.93</v>
      </c>
      <c r="F47" s="21">
        <v>14867.279999999999</v>
      </c>
      <c r="G47" s="22">
        <v>3967.54</v>
      </c>
      <c r="H47" s="21">
        <v>15129.47</v>
      </c>
      <c r="I47" s="21">
        <v>19899.78</v>
      </c>
      <c r="J47" s="21">
        <v>1187.45</v>
      </c>
      <c r="K47" s="21">
        <v>68239.92</v>
      </c>
      <c r="L47" s="28"/>
      <c r="M47" s="33"/>
      <c r="N47" s="23">
        <f t="shared" si="1"/>
        <v>749718.7300000001</v>
      </c>
    </row>
    <row r="48" spans="1:14" ht="13.5">
      <c r="A48" s="13" t="s">
        <v>40</v>
      </c>
      <c r="B48" s="21">
        <v>1452400.14</v>
      </c>
      <c r="C48" s="21">
        <v>37840.64</v>
      </c>
      <c r="D48" s="21">
        <v>3261.7799999999997</v>
      </c>
      <c r="E48" s="21">
        <v>2957.55</v>
      </c>
      <c r="F48" s="21">
        <v>41497.86</v>
      </c>
      <c r="G48" s="22">
        <v>22143.98</v>
      </c>
      <c r="H48" s="21">
        <v>14359.29</v>
      </c>
      <c r="I48" s="21">
        <v>18886.77</v>
      </c>
      <c r="J48" s="21">
        <v>1844.1999999999998</v>
      </c>
      <c r="K48" s="21">
        <v>344778.47000000003</v>
      </c>
      <c r="L48" s="28"/>
      <c r="M48" s="33"/>
      <c r="N48" s="23">
        <f t="shared" si="1"/>
        <v>1939970.68</v>
      </c>
    </row>
    <row r="49" spans="1:14" ht="13.5">
      <c r="A49" s="13" t="s">
        <v>79</v>
      </c>
      <c r="B49" s="21">
        <v>637961.59</v>
      </c>
      <c r="C49" s="21">
        <v>80719.61</v>
      </c>
      <c r="D49" s="21">
        <v>3568.57</v>
      </c>
      <c r="E49" s="21">
        <v>6043.89</v>
      </c>
      <c r="F49" s="21">
        <v>16934.29</v>
      </c>
      <c r="G49" s="22">
        <v>4526.29</v>
      </c>
      <c r="H49" s="21">
        <v>22042.230000000003</v>
      </c>
      <c r="I49" s="21">
        <v>28992.14</v>
      </c>
      <c r="J49" s="21">
        <v>1351.58</v>
      </c>
      <c r="K49" s="21">
        <v>80399.13</v>
      </c>
      <c r="L49" s="28"/>
      <c r="M49" s="33"/>
      <c r="N49" s="23">
        <f t="shared" si="1"/>
        <v>882539.32</v>
      </c>
    </row>
    <row r="50" spans="1:14" ht="13.5">
      <c r="A50" s="13" t="s">
        <v>42</v>
      </c>
      <c r="B50" s="21">
        <v>1143072.16</v>
      </c>
      <c r="C50" s="21">
        <v>142141.5</v>
      </c>
      <c r="D50" s="21">
        <v>5826.73</v>
      </c>
      <c r="E50" s="21">
        <v>9569</v>
      </c>
      <c r="F50" s="21">
        <v>30685.68</v>
      </c>
      <c r="G50" s="22">
        <v>9491.2</v>
      </c>
      <c r="H50" s="21">
        <v>36688.85</v>
      </c>
      <c r="I50" s="21">
        <v>48256.84</v>
      </c>
      <c r="J50" s="21">
        <v>2277.88</v>
      </c>
      <c r="K50" s="21">
        <v>162557.90000000002</v>
      </c>
      <c r="L50" s="28"/>
      <c r="M50" s="33"/>
      <c r="N50" s="23">
        <f t="shared" si="1"/>
        <v>1590567.7399999998</v>
      </c>
    </row>
    <row r="51" spans="1:14" ht="13.5">
      <c r="A51" s="13" t="s">
        <v>81</v>
      </c>
      <c r="B51" s="21">
        <v>392388.84</v>
      </c>
      <c r="C51" s="21">
        <v>36442.24</v>
      </c>
      <c r="D51" s="21">
        <v>1757.94</v>
      </c>
      <c r="E51" s="21">
        <v>2746.67</v>
      </c>
      <c r="F51" s="21">
        <v>10680.349999999999</v>
      </c>
      <c r="G51" s="22">
        <v>3847.9</v>
      </c>
      <c r="H51" s="21">
        <v>10520.06</v>
      </c>
      <c r="I51" s="21">
        <v>13837.03</v>
      </c>
      <c r="J51" s="21">
        <v>720.53</v>
      </c>
      <c r="K51" s="21">
        <v>64081.27</v>
      </c>
      <c r="L51" s="28"/>
      <c r="M51" s="33"/>
      <c r="N51" s="23">
        <f t="shared" si="1"/>
        <v>537022.8300000001</v>
      </c>
    </row>
    <row r="52" spans="1:14" ht="13.5">
      <c r="A52" s="13" t="s">
        <v>43</v>
      </c>
      <c r="B52" s="21">
        <v>1038666.73</v>
      </c>
      <c r="C52" s="21">
        <v>130560.65</v>
      </c>
      <c r="D52" s="21">
        <v>5666.56</v>
      </c>
      <c r="E52" s="21">
        <v>9521.46</v>
      </c>
      <c r="F52" s="21">
        <v>27657.620000000003</v>
      </c>
      <c r="G52" s="22">
        <v>7718.47</v>
      </c>
      <c r="H52" s="21">
        <v>35460.97</v>
      </c>
      <c r="I52" s="21">
        <v>46641.82</v>
      </c>
      <c r="J52" s="21">
        <v>2164.15</v>
      </c>
      <c r="K52" s="21">
        <v>135660.54</v>
      </c>
      <c r="L52" s="28"/>
      <c r="M52" s="33"/>
      <c r="N52" s="23">
        <f t="shared" si="1"/>
        <v>1439718.97</v>
      </c>
    </row>
    <row r="53" spans="1:14" ht="13.5">
      <c r="A53" s="13" t="s">
        <v>44</v>
      </c>
      <c r="B53" s="21">
        <v>1088742.96</v>
      </c>
      <c r="C53" s="21">
        <v>153908.32</v>
      </c>
      <c r="D53" s="21">
        <v>5829.1900000000005</v>
      </c>
      <c r="E53" s="21">
        <v>9734.89</v>
      </c>
      <c r="F53" s="21">
        <v>29058.010000000002</v>
      </c>
      <c r="G53" s="22">
        <v>8359.8</v>
      </c>
      <c r="H53" s="21">
        <v>41694.36</v>
      </c>
      <c r="I53" s="21">
        <v>54840.57</v>
      </c>
      <c r="J53" s="21">
        <v>2240.46</v>
      </c>
      <c r="K53" s="21">
        <v>148920.80000000002</v>
      </c>
      <c r="L53" s="28"/>
      <c r="M53" s="33"/>
      <c r="N53" s="23">
        <f t="shared" si="1"/>
        <v>1543329.36</v>
      </c>
    </row>
    <row r="54" spans="1:14" ht="13.5">
      <c r="A54" s="13" t="s">
        <v>78</v>
      </c>
      <c r="B54" s="21">
        <v>663781.65</v>
      </c>
      <c r="C54" s="21">
        <v>73081.76</v>
      </c>
      <c r="D54" s="21">
        <v>2944.42</v>
      </c>
      <c r="E54" s="21">
        <v>4581.12</v>
      </c>
      <c r="F54" s="21">
        <v>18085.13</v>
      </c>
      <c r="G54" s="22">
        <v>6580.8</v>
      </c>
      <c r="H54" s="21">
        <v>19538.18</v>
      </c>
      <c r="I54" s="21">
        <v>25698.56</v>
      </c>
      <c r="J54" s="21">
        <v>1211.42</v>
      </c>
      <c r="K54" s="21">
        <v>110016.99999999999</v>
      </c>
      <c r="L54" s="28"/>
      <c r="M54" s="33"/>
      <c r="N54" s="23">
        <f t="shared" si="1"/>
        <v>925520.0400000003</v>
      </c>
    </row>
    <row r="55" spans="1:14" ht="13.5">
      <c r="A55" s="13" t="s">
        <v>45</v>
      </c>
      <c r="B55" s="21">
        <v>689557.85</v>
      </c>
      <c r="C55" s="21">
        <v>95136.81</v>
      </c>
      <c r="D55" s="21">
        <v>3502.4399999999996</v>
      </c>
      <c r="E55" s="21">
        <v>5744.66</v>
      </c>
      <c r="F55" s="21">
        <v>18518.71</v>
      </c>
      <c r="G55" s="22">
        <v>5756.07</v>
      </c>
      <c r="H55" s="21">
        <v>25350.06</v>
      </c>
      <c r="I55" s="21">
        <v>33342.93</v>
      </c>
      <c r="J55" s="21">
        <v>1370.96</v>
      </c>
      <c r="K55" s="21">
        <v>100677.04</v>
      </c>
      <c r="L55" s="28"/>
      <c r="M55" s="33"/>
      <c r="N55" s="23">
        <f t="shared" si="1"/>
        <v>978957.5299999999</v>
      </c>
    </row>
    <row r="56" spans="1:14" ht="13.5">
      <c r="A56" s="13" t="s">
        <v>46</v>
      </c>
      <c r="B56" s="21">
        <v>739193.05</v>
      </c>
      <c r="C56" s="21">
        <v>96501.23</v>
      </c>
      <c r="D56" s="21">
        <v>4160.46</v>
      </c>
      <c r="E56" s="21">
        <v>7059.89</v>
      </c>
      <c r="F56" s="21">
        <v>19605.89</v>
      </c>
      <c r="G56" s="22">
        <v>5182.1</v>
      </c>
      <c r="H56" s="21">
        <v>26508.160000000003</v>
      </c>
      <c r="I56" s="21">
        <v>34866.17</v>
      </c>
      <c r="J56" s="21">
        <v>1572.55</v>
      </c>
      <c r="K56" s="21">
        <v>92763.97</v>
      </c>
      <c r="L56" s="28"/>
      <c r="M56" s="33"/>
      <c r="N56" s="23">
        <f t="shared" si="1"/>
        <v>1027413.4700000001</v>
      </c>
    </row>
    <row r="57" spans="1:14" ht="13.5">
      <c r="A57" s="13" t="s">
        <v>47</v>
      </c>
      <c r="B57" s="21">
        <v>1134901.31</v>
      </c>
      <c r="C57" s="21">
        <v>67863.8</v>
      </c>
      <c r="D57" s="21">
        <v>3403.11</v>
      </c>
      <c r="E57" s="21">
        <v>4209</v>
      </c>
      <c r="F57" s="21">
        <v>31908.89</v>
      </c>
      <c r="G57" s="22">
        <v>15223.03</v>
      </c>
      <c r="H57" s="21">
        <v>21158.72</v>
      </c>
      <c r="I57" s="21">
        <v>27830.06</v>
      </c>
      <c r="J57" s="21">
        <v>1657.67</v>
      </c>
      <c r="K57" s="21">
        <v>241664.93</v>
      </c>
      <c r="L57" s="28"/>
      <c r="M57" s="33"/>
      <c r="N57" s="23">
        <f t="shared" si="1"/>
        <v>1549820.52</v>
      </c>
    </row>
    <row r="58" spans="1:14" ht="13.5">
      <c r="A58" s="13" t="s">
        <v>48</v>
      </c>
      <c r="B58" s="21">
        <v>1085639.83</v>
      </c>
      <c r="C58" s="21">
        <v>140441.42</v>
      </c>
      <c r="D58" s="21">
        <v>5636.35</v>
      </c>
      <c r="E58" s="21">
        <v>9315.64</v>
      </c>
      <c r="F58" s="21">
        <v>29081.92</v>
      </c>
      <c r="G58" s="22">
        <v>8765.06</v>
      </c>
      <c r="H58" s="21">
        <v>36452.29</v>
      </c>
      <c r="I58" s="21">
        <v>47945.7</v>
      </c>
      <c r="J58" s="21">
        <v>2189.4</v>
      </c>
      <c r="K58" s="21">
        <v>151688.32</v>
      </c>
      <c r="L58" s="28"/>
      <c r="M58" s="33"/>
      <c r="N58" s="23">
        <f t="shared" si="1"/>
        <v>1517155.93</v>
      </c>
    </row>
    <row r="59" spans="1:14" ht="13.5">
      <c r="A59" s="13" t="s">
        <v>49</v>
      </c>
      <c r="B59" s="21">
        <v>2468698.99</v>
      </c>
      <c r="C59" s="21">
        <v>373833.95</v>
      </c>
      <c r="D59" s="21">
        <v>12667.11</v>
      </c>
      <c r="E59" s="21">
        <v>20850.8</v>
      </c>
      <c r="F59" s="21">
        <v>66221.70999999999</v>
      </c>
      <c r="G59" s="22">
        <v>20295.89</v>
      </c>
      <c r="H59" s="21">
        <v>94086.41</v>
      </c>
      <c r="I59" s="21">
        <v>123751.83</v>
      </c>
      <c r="J59" s="21">
        <v>4940.63</v>
      </c>
      <c r="K59" s="21">
        <v>353079.12</v>
      </c>
      <c r="L59" s="28"/>
      <c r="M59" s="33"/>
      <c r="N59" s="23">
        <f t="shared" si="1"/>
        <v>3538426.4400000004</v>
      </c>
    </row>
    <row r="60" spans="1:14" ht="13.5">
      <c r="A60" s="13" t="s">
        <v>50</v>
      </c>
      <c r="B60" s="21">
        <v>388062.66</v>
      </c>
      <c r="C60" s="21">
        <v>38788.3</v>
      </c>
      <c r="D60" s="21">
        <v>1970.9299999999998</v>
      </c>
      <c r="E60" s="21">
        <v>3232.6</v>
      </c>
      <c r="F60" s="21">
        <v>10421.869999999999</v>
      </c>
      <c r="G60" s="22">
        <v>3239.7</v>
      </c>
      <c r="H60" s="21">
        <v>10095.099999999999</v>
      </c>
      <c r="I60" s="21">
        <v>13278.08</v>
      </c>
      <c r="J60" s="21">
        <v>771.5</v>
      </c>
      <c r="K60" s="21">
        <v>54607.86</v>
      </c>
      <c r="L60" s="28"/>
      <c r="M60" s="33"/>
      <c r="N60" s="23">
        <f t="shared" si="1"/>
        <v>524468.6</v>
      </c>
    </row>
    <row r="61" spans="1:14" ht="13.5">
      <c r="A61" s="13" t="s">
        <v>51</v>
      </c>
      <c r="B61" s="21">
        <v>2176528.42</v>
      </c>
      <c r="C61" s="21">
        <v>298284.61</v>
      </c>
      <c r="D61" s="21">
        <v>11395.980000000001</v>
      </c>
      <c r="E61" s="21">
        <v>18889.68</v>
      </c>
      <c r="F61" s="21">
        <v>58246.270000000004</v>
      </c>
      <c r="G61" s="22">
        <v>17338.66</v>
      </c>
      <c r="H61" s="21">
        <v>71569.29</v>
      </c>
      <c r="I61" s="21">
        <v>94135.07</v>
      </c>
      <c r="J61" s="21">
        <v>4413.72</v>
      </c>
      <c r="K61" s="21">
        <v>296638.27999999997</v>
      </c>
      <c r="L61" s="28"/>
      <c r="M61" s="33"/>
      <c r="N61" s="23">
        <f t="shared" si="1"/>
        <v>3047439.98</v>
      </c>
    </row>
    <row r="62" spans="1:14" ht="13.5">
      <c r="A62" s="13" t="s">
        <v>52</v>
      </c>
      <c r="B62" s="21">
        <v>3016228.02</v>
      </c>
      <c r="C62" s="21">
        <v>153207.35</v>
      </c>
      <c r="D62" s="21">
        <v>6033.110000000001</v>
      </c>
      <c r="E62" s="21">
        <v>4496.54</v>
      </c>
      <c r="F62" s="21">
        <v>86627.99</v>
      </c>
      <c r="G62" s="22">
        <v>47790.28</v>
      </c>
      <c r="H62" s="21">
        <v>35885.16</v>
      </c>
      <c r="I62" s="21">
        <v>47199.74</v>
      </c>
      <c r="J62" s="21">
        <v>3642.1</v>
      </c>
      <c r="K62" s="21">
        <v>741860.02</v>
      </c>
      <c r="L62" s="28"/>
      <c r="M62" s="33"/>
      <c r="N62" s="23">
        <f t="shared" si="1"/>
        <v>4142970.3100000005</v>
      </c>
    </row>
    <row r="63" spans="1:14" ht="13.5">
      <c r="A63" s="13" t="s">
        <v>53</v>
      </c>
      <c r="B63" s="21">
        <v>2131918.42</v>
      </c>
      <c r="C63" s="21">
        <v>292353.84</v>
      </c>
      <c r="D63" s="21">
        <v>9344.25</v>
      </c>
      <c r="E63" s="21">
        <v>14463.42</v>
      </c>
      <c r="F63" s="21">
        <v>58153.560000000005</v>
      </c>
      <c r="G63" s="22">
        <v>21410.2</v>
      </c>
      <c r="H63" s="21">
        <v>67708.84</v>
      </c>
      <c r="I63" s="21">
        <v>89057.41</v>
      </c>
      <c r="J63" s="21">
        <v>3862.2700000000004</v>
      </c>
      <c r="K63" s="21">
        <v>353245.05999999994</v>
      </c>
      <c r="L63" s="28"/>
      <c r="M63" s="33"/>
      <c r="N63" s="23">
        <f t="shared" si="1"/>
        <v>3041517.27</v>
      </c>
    </row>
    <row r="64" spans="1:14" ht="13.5">
      <c r="A64" s="13" t="s">
        <v>54</v>
      </c>
      <c r="B64" s="21">
        <v>1520451.92</v>
      </c>
      <c r="C64" s="21">
        <v>191167.57</v>
      </c>
      <c r="D64" s="21">
        <v>8113.24</v>
      </c>
      <c r="E64" s="21">
        <v>13534.22</v>
      </c>
      <c r="F64" s="21">
        <v>40596.67</v>
      </c>
      <c r="G64" s="22">
        <v>11741.22</v>
      </c>
      <c r="H64" s="21">
        <v>51554.840000000004</v>
      </c>
      <c r="I64" s="21">
        <v>67810.06</v>
      </c>
      <c r="J64" s="21">
        <v>3121.91</v>
      </c>
      <c r="K64" s="21">
        <v>204207.05000000002</v>
      </c>
      <c r="L64" s="28"/>
      <c r="M64" s="33"/>
      <c r="N64" s="23">
        <f t="shared" si="1"/>
        <v>2112298.6999999997</v>
      </c>
    </row>
    <row r="65" spans="1:14" ht="13.5">
      <c r="A65" s="13" t="s">
        <v>55</v>
      </c>
      <c r="B65" s="21">
        <v>1666452.48</v>
      </c>
      <c r="C65" s="21">
        <v>227018.45</v>
      </c>
      <c r="D65" s="21">
        <v>8859.380000000001</v>
      </c>
      <c r="E65" s="21">
        <v>14760.69</v>
      </c>
      <c r="F65" s="21">
        <v>44514.880000000005</v>
      </c>
      <c r="G65" s="22">
        <v>12948.83</v>
      </c>
      <c r="H65" s="21">
        <v>61499.420000000006</v>
      </c>
      <c r="I65" s="21">
        <v>80890.16</v>
      </c>
      <c r="J65" s="21">
        <v>3413.3500000000004</v>
      </c>
      <c r="K65" s="21">
        <v>228059.97</v>
      </c>
      <c r="L65" s="28"/>
      <c r="M65" s="33"/>
      <c r="N65" s="23">
        <f t="shared" si="1"/>
        <v>2348417.6100000003</v>
      </c>
    </row>
    <row r="66" spans="1:14" ht="13.5">
      <c r="A66" s="13" t="s">
        <v>56</v>
      </c>
      <c r="B66" s="21">
        <v>2391807.29</v>
      </c>
      <c r="C66" s="21">
        <v>293968.52</v>
      </c>
      <c r="D66" s="21">
        <v>12107.16</v>
      </c>
      <c r="E66" s="21">
        <v>19833.91</v>
      </c>
      <c r="F66" s="21">
        <v>64259.3</v>
      </c>
      <c r="G66" s="22">
        <v>20066.47</v>
      </c>
      <c r="H66" s="21">
        <v>80410.85</v>
      </c>
      <c r="I66" s="21">
        <v>105764.36</v>
      </c>
      <c r="J66" s="21">
        <v>4744.81</v>
      </c>
      <c r="K66" s="21">
        <v>340473.35000000003</v>
      </c>
      <c r="L66" s="28"/>
      <c r="M66" s="33"/>
      <c r="N66" s="23">
        <f t="shared" si="1"/>
        <v>3333436.0200000005</v>
      </c>
    </row>
    <row r="67" spans="1:14" ht="13.5">
      <c r="A67" s="13" t="s">
        <v>57</v>
      </c>
      <c r="B67" s="21">
        <v>1232737.11</v>
      </c>
      <c r="C67" s="21">
        <v>148853.46</v>
      </c>
      <c r="D67" s="21">
        <v>6964.91</v>
      </c>
      <c r="E67" s="21">
        <v>11832.72</v>
      </c>
      <c r="F67" s="21">
        <v>32680.23</v>
      </c>
      <c r="G67" s="22">
        <v>8577.32</v>
      </c>
      <c r="H67" s="21">
        <v>40146.08</v>
      </c>
      <c r="I67" s="21">
        <v>52804.12</v>
      </c>
      <c r="J67" s="21">
        <v>2629.26</v>
      </c>
      <c r="K67" s="21">
        <v>151120.54</v>
      </c>
      <c r="L67" s="28"/>
      <c r="M67" s="33"/>
      <c r="N67" s="23">
        <f t="shared" si="1"/>
        <v>1688345.7500000002</v>
      </c>
    </row>
    <row r="68" spans="1:14" ht="13.5">
      <c r="A68" s="13" t="s">
        <v>58</v>
      </c>
      <c r="B68" s="21">
        <v>4947715.12</v>
      </c>
      <c r="C68" s="21">
        <v>706402.57</v>
      </c>
      <c r="D68" s="21">
        <v>25354.239999999998</v>
      </c>
      <c r="E68" s="21">
        <v>41715.65</v>
      </c>
      <c r="F68" s="21">
        <v>132740.1</v>
      </c>
      <c r="G68" s="22">
        <v>40756.7</v>
      </c>
      <c r="H68" s="21">
        <v>192526.76</v>
      </c>
      <c r="I68" s="21">
        <v>253230.41</v>
      </c>
      <c r="J68" s="21">
        <v>9893.56</v>
      </c>
      <c r="K68" s="21">
        <v>686732.2000000001</v>
      </c>
      <c r="L68" s="28"/>
      <c r="M68" s="33"/>
      <c r="N68" s="23">
        <f t="shared" si="1"/>
        <v>7037067.3100000005</v>
      </c>
    </row>
    <row r="69" spans="1:14" ht="13.5">
      <c r="A69" s="13" t="s">
        <v>59</v>
      </c>
      <c r="B69" s="21">
        <v>1842293.86</v>
      </c>
      <c r="C69" s="21">
        <v>228993.89</v>
      </c>
      <c r="D69" s="21">
        <v>10532.81</v>
      </c>
      <c r="E69" s="21">
        <v>17959.04</v>
      </c>
      <c r="F69" s="21">
        <v>48764.71</v>
      </c>
      <c r="G69" s="22">
        <v>12516.8</v>
      </c>
      <c r="H69" s="21">
        <v>62496.020000000004</v>
      </c>
      <c r="I69" s="21">
        <v>82201</v>
      </c>
      <c r="J69" s="21">
        <v>3960.79</v>
      </c>
      <c r="K69" s="21">
        <v>222745.91</v>
      </c>
      <c r="L69" s="28"/>
      <c r="M69" s="33"/>
      <c r="N69" s="23">
        <f t="shared" si="1"/>
        <v>2532464.83</v>
      </c>
    </row>
    <row r="70" spans="1:14" ht="13.5">
      <c r="A70" s="13" t="s">
        <v>60</v>
      </c>
      <c r="B70" s="21">
        <v>2666792.84</v>
      </c>
      <c r="C70" s="21">
        <v>353475.84</v>
      </c>
      <c r="D70" s="21">
        <v>14633.529999999999</v>
      </c>
      <c r="E70" s="21">
        <v>24634.32</v>
      </c>
      <c r="F70" s="21">
        <v>70960.16</v>
      </c>
      <c r="G70" s="22">
        <v>19611.43</v>
      </c>
      <c r="H70" s="21">
        <v>93183.31</v>
      </c>
      <c r="I70" s="21">
        <v>122563.99</v>
      </c>
      <c r="J70" s="21">
        <v>5577.94</v>
      </c>
      <c r="K70" s="21">
        <v>343362.42000000004</v>
      </c>
      <c r="L70" s="28"/>
      <c r="M70" s="33"/>
      <c r="N70" s="23">
        <f t="shared" si="1"/>
        <v>3714795.78</v>
      </c>
    </row>
    <row r="71" spans="1:14" ht="13.5">
      <c r="A71" s="13" t="s">
        <v>61</v>
      </c>
      <c r="B71" s="21">
        <v>2477453.53</v>
      </c>
      <c r="C71" s="21">
        <v>334996.45</v>
      </c>
      <c r="D71" s="21">
        <v>13372.82</v>
      </c>
      <c r="E71" s="21">
        <v>22392.71</v>
      </c>
      <c r="F71" s="21">
        <v>66056.36</v>
      </c>
      <c r="G71" s="22">
        <v>18758.94</v>
      </c>
      <c r="H71" s="21">
        <v>83568.84999999999</v>
      </c>
      <c r="I71" s="21">
        <v>109918.09</v>
      </c>
      <c r="J71" s="21">
        <v>5125.68</v>
      </c>
      <c r="K71" s="21">
        <v>324397.43</v>
      </c>
      <c r="L71" s="28"/>
      <c r="M71" s="33"/>
      <c r="N71" s="23">
        <f t="shared" si="1"/>
        <v>3456040.86</v>
      </c>
    </row>
    <row r="72" spans="1:14" ht="13.5">
      <c r="A72" s="13" t="s">
        <v>62</v>
      </c>
      <c r="B72" s="21">
        <v>1529823.56</v>
      </c>
      <c r="C72" s="21">
        <v>165140.54</v>
      </c>
      <c r="D72" s="21">
        <v>7791.59</v>
      </c>
      <c r="E72" s="21">
        <v>12792</v>
      </c>
      <c r="F72" s="21">
        <v>41071.97</v>
      </c>
      <c r="G72" s="22">
        <v>12718.49</v>
      </c>
      <c r="H72" s="21">
        <v>47708.57</v>
      </c>
      <c r="I72" s="21">
        <v>62751.07</v>
      </c>
      <c r="J72" s="21">
        <v>3046.9300000000003</v>
      </c>
      <c r="K72" s="21">
        <v>216159.61</v>
      </c>
      <c r="L72" s="28"/>
      <c r="M72" s="33"/>
      <c r="N72" s="23">
        <f t="shared" si="1"/>
        <v>2099004.33</v>
      </c>
    </row>
    <row r="73" spans="1:14" ht="13.5">
      <c r="A73" s="13" t="s">
        <v>63</v>
      </c>
      <c r="B73" s="21">
        <v>2024344.07</v>
      </c>
      <c r="C73" s="21">
        <v>84141.98</v>
      </c>
      <c r="D73" s="21">
        <v>3843.04</v>
      </c>
      <c r="E73" s="21">
        <v>5530.85</v>
      </c>
      <c r="F73" s="21">
        <v>28149.989999999998</v>
      </c>
      <c r="G73" s="22">
        <v>11734.89</v>
      </c>
      <c r="H73" s="21">
        <v>22425.329999999998</v>
      </c>
      <c r="I73" s="21">
        <v>29496.03</v>
      </c>
      <c r="J73" s="21">
        <v>1687.5</v>
      </c>
      <c r="K73" s="21">
        <v>189289.31000000003</v>
      </c>
      <c r="L73" s="28">
        <v>21022</v>
      </c>
      <c r="M73" s="34" t="s">
        <v>97</v>
      </c>
      <c r="N73" s="23">
        <f aca="true" t="shared" si="2" ref="N73:N88">SUM(B73:M73)</f>
        <v>2421664.9900000007</v>
      </c>
    </row>
    <row r="74" spans="1:14" ht="12.75" customHeight="1">
      <c r="A74" s="13" t="s">
        <v>64</v>
      </c>
      <c r="B74" s="21">
        <v>1932926.62</v>
      </c>
      <c r="C74" s="21">
        <v>245288.09</v>
      </c>
      <c r="D74" s="21">
        <v>8862.95</v>
      </c>
      <c r="E74" s="21">
        <v>13981.79</v>
      </c>
      <c r="F74" s="21">
        <v>52488.82</v>
      </c>
      <c r="G74" s="22">
        <v>18460.03</v>
      </c>
      <c r="H74" s="21">
        <v>67484.78</v>
      </c>
      <c r="I74" s="21">
        <v>88762.71</v>
      </c>
      <c r="J74" s="21">
        <v>3600.88</v>
      </c>
      <c r="K74" s="21">
        <v>310305.49</v>
      </c>
      <c r="L74" s="28"/>
      <c r="M74" s="33"/>
      <c r="N74" s="23">
        <f t="shared" si="2"/>
        <v>2742162.159999999</v>
      </c>
    </row>
    <row r="75" spans="1:14" ht="11.25" customHeight="1">
      <c r="A75" s="13" t="s">
        <v>66</v>
      </c>
      <c r="B75" s="21">
        <v>742039.77</v>
      </c>
      <c r="C75" s="21">
        <v>134245.98</v>
      </c>
      <c r="D75" s="21">
        <v>3911.1800000000003</v>
      </c>
      <c r="E75" s="21">
        <v>6497.7</v>
      </c>
      <c r="F75" s="21">
        <v>19842.08</v>
      </c>
      <c r="G75" s="22">
        <v>5848.02</v>
      </c>
      <c r="H75" s="21">
        <v>29792.58</v>
      </c>
      <c r="I75" s="21">
        <v>39186.18</v>
      </c>
      <c r="J75" s="21">
        <v>1511.35</v>
      </c>
      <c r="K75" s="21">
        <v>104607.81</v>
      </c>
      <c r="L75" s="28"/>
      <c r="M75" s="33"/>
      <c r="N75" s="23">
        <f t="shared" si="2"/>
        <v>1087482.65</v>
      </c>
    </row>
    <row r="76" spans="1:14" ht="13.5">
      <c r="A76" s="13" t="s">
        <v>65</v>
      </c>
      <c r="B76" s="21">
        <v>415996.56</v>
      </c>
      <c r="C76" s="21">
        <v>51530.57</v>
      </c>
      <c r="D76" s="21">
        <v>2276.12</v>
      </c>
      <c r="E76" s="21">
        <v>3828.11</v>
      </c>
      <c r="F76" s="21">
        <v>11073.16</v>
      </c>
      <c r="G76" s="22">
        <v>3075.25</v>
      </c>
      <c r="H76" s="21">
        <v>14048.18</v>
      </c>
      <c r="I76" s="21">
        <v>18477.56</v>
      </c>
      <c r="J76" s="21">
        <v>868.4399999999999</v>
      </c>
      <c r="K76" s="21">
        <v>54151.71</v>
      </c>
      <c r="L76" s="28"/>
      <c r="M76" s="33"/>
      <c r="N76" s="23">
        <f t="shared" si="2"/>
        <v>575325.6599999999</v>
      </c>
    </row>
    <row r="77" spans="1:14" ht="13.5">
      <c r="A77" s="13" t="s">
        <v>67</v>
      </c>
      <c r="B77" s="21">
        <v>627036.82</v>
      </c>
      <c r="C77" s="21">
        <v>63129.2</v>
      </c>
      <c r="D77" s="21">
        <v>3255.94</v>
      </c>
      <c r="E77" s="21">
        <v>5381.65</v>
      </c>
      <c r="F77" s="21">
        <v>16796.63</v>
      </c>
      <c r="G77" s="22">
        <v>5061.17</v>
      </c>
      <c r="H77" s="21">
        <v>16894.04</v>
      </c>
      <c r="I77" s="21">
        <v>22220.73</v>
      </c>
      <c r="J77" s="21">
        <v>1264.67</v>
      </c>
      <c r="K77" s="21">
        <v>85707.15</v>
      </c>
      <c r="L77" s="28"/>
      <c r="M77" s="33"/>
      <c r="N77" s="23">
        <f t="shared" si="2"/>
        <v>846748</v>
      </c>
    </row>
    <row r="78" spans="1:14" ht="13.5">
      <c r="A78" s="13" t="s">
        <v>68</v>
      </c>
      <c r="B78" s="21">
        <v>484059.12</v>
      </c>
      <c r="C78" s="21">
        <v>40340.97</v>
      </c>
      <c r="D78" s="21">
        <v>1893.6599999999999</v>
      </c>
      <c r="E78" s="21">
        <v>2777.51</v>
      </c>
      <c r="F78" s="21">
        <v>13342.02</v>
      </c>
      <c r="G78" s="22">
        <v>5416.34</v>
      </c>
      <c r="H78" s="21">
        <v>10848.71</v>
      </c>
      <c r="I78" s="21">
        <v>14269.32</v>
      </c>
      <c r="J78" s="21">
        <v>819.1400000000001</v>
      </c>
      <c r="K78" s="21">
        <v>88128.25</v>
      </c>
      <c r="L78" s="28"/>
      <c r="M78" s="33"/>
      <c r="N78" s="23">
        <f t="shared" si="2"/>
        <v>661895.0399999999</v>
      </c>
    </row>
    <row r="79" spans="1:14" ht="13.5">
      <c r="A79" s="13" t="s">
        <v>69</v>
      </c>
      <c r="B79" s="21">
        <v>3247390.02</v>
      </c>
      <c r="C79" s="21">
        <v>491499.34</v>
      </c>
      <c r="D79" s="21">
        <v>15071.2</v>
      </c>
      <c r="E79" s="21">
        <v>23892.27</v>
      </c>
      <c r="F79" s="21">
        <v>88073.51999999999</v>
      </c>
      <c r="G79" s="22">
        <v>30572.58</v>
      </c>
      <c r="H79" s="21">
        <v>139309.19</v>
      </c>
      <c r="I79" s="21">
        <v>183233.35</v>
      </c>
      <c r="J79" s="21">
        <v>6095.540000000001</v>
      </c>
      <c r="K79" s="21">
        <v>521230.8599999999</v>
      </c>
      <c r="L79" s="28"/>
      <c r="M79" s="33"/>
      <c r="N79" s="23">
        <f t="shared" si="2"/>
        <v>4746367.87</v>
      </c>
    </row>
    <row r="80" spans="1:14" ht="13.5">
      <c r="A80" s="13" t="s">
        <v>70</v>
      </c>
      <c r="B80" s="21">
        <v>978159.16</v>
      </c>
      <c r="C80" s="21">
        <v>115827.13</v>
      </c>
      <c r="D80" s="21">
        <v>5389.18</v>
      </c>
      <c r="E80" s="21">
        <v>9083.93</v>
      </c>
      <c r="F80" s="21">
        <v>26014.489999999998</v>
      </c>
      <c r="G80" s="22">
        <v>7140.44</v>
      </c>
      <c r="H80" s="21">
        <v>31471.73</v>
      </c>
      <c r="I80" s="21">
        <v>41394.76</v>
      </c>
      <c r="J80" s="21">
        <v>2051.4500000000003</v>
      </c>
      <c r="K80" s="21">
        <v>124774.06999999999</v>
      </c>
      <c r="L80" s="28"/>
      <c r="M80" s="33"/>
      <c r="N80" s="23">
        <f t="shared" si="2"/>
        <v>1341306.3399999999</v>
      </c>
    </row>
    <row r="81" spans="1:14" ht="13.5">
      <c r="A81" s="13" t="s">
        <v>71</v>
      </c>
      <c r="B81" s="21">
        <v>2054398.5</v>
      </c>
      <c r="C81" s="21">
        <v>201674.93</v>
      </c>
      <c r="D81" s="21">
        <v>7841.650000000001</v>
      </c>
      <c r="E81" s="21">
        <v>11354.27</v>
      </c>
      <c r="F81" s="21">
        <v>56743.229999999996</v>
      </c>
      <c r="G81" s="22">
        <v>23462.96</v>
      </c>
      <c r="H81" s="21">
        <v>52070.380000000005</v>
      </c>
      <c r="I81" s="21">
        <v>68488.16</v>
      </c>
      <c r="J81" s="21">
        <v>3427.01</v>
      </c>
      <c r="K81" s="21">
        <v>377371.93</v>
      </c>
      <c r="L81" s="28"/>
      <c r="M81" s="33"/>
      <c r="N81" s="23">
        <f t="shared" si="2"/>
        <v>2856833.02</v>
      </c>
    </row>
    <row r="82" spans="1:14" ht="13.5">
      <c r="A82" s="13" t="s">
        <v>72</v>
      </c>
      <c r="B82" s="21">
        <v>565963.01</v>
      </c>
      <c r="C82" s="21">
        <v>66422.47</v>
      </c>
      <c r="D82" s="21">
        <v>2944.6200000000003</v>
      </c>
      <c r="E82" s="21">
        <v>4870.38</v>
      </c>
      <c r="F82" s="21">
        <v>15157.1</v>
      </c>
      <c r="G82" s="22">
        <v>4554.07</v>
      </c>
      <c r="H82" s="21">
        <v>17656.96</v>
      </c>
      <c r="I82" s="21">
        <v>23224.19</v>
      </c>
      <c r="J82" s="21">
        <v>1142.96</v>
      </c>
      <c r="K82" s="21">
        <v>78436.48</v>
      </c>
      <c r="L82" s="28"/>
      <c r="M82" s="33"/>
      <c r="N82" s="23">
        <f t="shared" si="2"/>
        <v>780372.2399999998</v>
      </c>
    </row>
    <row r="83" spans="1:14" ht="13.5">
      <c r="A83" s="13" t="s">
        <v>74</v>
      </c>
      <c r="B83" s="21">
        <v>746520.09</v>
      </c>
      <c r="C83" s="21">
        <v>42581.31</v>
      </c>
      <c r="D83" s="21">
        <v>2194.66</v>
      </c>
      <c r="E83" s="21">
        <v>3261.75</v>
      </c>
      <c r="F83" s="21">
        <v>15029.32</v>
      </c>
      <c r="G83" s="22">
        <v>5977.32</v>
      </c>
      <c r="H83" s="21">
        <v>15976.07</v>
      </c>
      <c r="I83" s="21">
        <v>19436.82</v>
      </c>
      <c r="J83" s="21">
        <v>939.2</v>
      </c>
      <c r="K83" s="21">
        <v>106734.68999999999</v>
      </c>
      <c r="L83" s="28"/>
      <c r="M83" s="33"/>
      <c r="N83" s="23">
        <f t="shared" si="2"/>
        <v>958651.2299999996</v>
      </c>
    </row>
    <row r="84" spans="1:14" ht="13.5">
      <c r="A84" s="13" t="s">
        <v>73</v>
      </c>
      <c r="B84" s="21">
        <v>1026802.58</v>
      </c>
      <c r="C84" s="21">
        <v>142844.82</v>
      </c>
      <c r="D84" s="21">
        <v>5618.5599999999995</v>
      </c>
      <c r="E84" s="21">
        <v>9449.85</v>
      </c>
      <c r="F84" s="21">
        <v>27331.57</v>
      </c>
      <c r="G84" s="22">
        <v>7589.6</v>
      </c>
      <c r="H84" s="21">
        <v>39179.520000000004</v>
      </c>
      <c r="I84" s="21">
        <v>51532.81</v>
      </c>
      <c r="J84" s="21">
        <v>2143.67</v>
      </c>
      <c r="K84" s="21">
        <v>136068.49</v>
      </c>
      <c r="L84" s="28"/>
      <c r="M84" s="33"/>
      <c r="N84" s="23">
        <f t="shared" si="2"/>
        <v>1448561.4700000002</v>
      </c>
    </row>
    <row r="85" spans="1:14" ht="13.5">
      <c r="A85" s="13" t="s">
        <v>75</v>
      </c>
      <c r="B85" s="21">
        <v>432296.47</v>
      </c>
      <c r="C85" s="21">
        <v>53570.03</v>
      </c>
      <c r="D85" s="21">
        <v>2499.63</v>
      </c>
      <c r="E85" s="21">
        <v>4276.52</v>
      </c>
      <c r="F85" s="21">
        <v>11425.69</v>
      </c>
      <c r="G85" s="22">
        <v>2868.68</v>
      </c>
      <c r="H85" s="21">
        <v>14679.060000000001</v>
      </c>
      <c r="I85" s="21">
        <v>19307.37</v>
      </c>
      <c r="J85" s="21">
        <v>936.53</v>
      </c>
      <c r="K85" s="21">
        <v>51360.340000000004</v>
      </c>
      <c r="L85" s="28"/>
      <c r="M85" s="33"/>
      <c r="N85" s="23">
        <f t="shared" si="2"/>
        <v>593220.3200000001</v>
      </c>
    </row>
    <row r="86" spans="1:14" ht="13.5">
      <c r="A86" s="13" t="s">
        <v>41</v>
      </c>
      <c r="B86" s="21">
        <v>7995317.840000001</v>
      </c>
      <c r="C86" s="21">
        <v>2097881.99</v>
      </c>
      <c r="D86" s="21">
        <v>28687.12</v>
      </c>
      <c r="E86" s="21">
        <v>39530.37</v>
      </c>
      <c r="F86" s="21">
        <v>227928.9</v>
      </c>
      <c r="G86" s="22">
        <v>99914.39</v>
      </c>
      <c r="H86" s="21">
        <v>449436.05</v>
      </c>
      <c r="I86" s="21">
        <v>591143.14</v>
      </c>
      <c r="J86" s="21">
        <v>13013.08</v>
      </c>
      <c r="K86" s="21">
        <v>1538154.62</v>
      </c>
      <c r="L86" s="28"/>
      <c r="M86" s="33"/>
      <c r="N86" s="23">
        <f t="shared" si="2"/>
        <v>13081007.500000004</v>
      </c>
    </row>
    <row r="87" spans="1:14" ht="13.5">
      <c r="A87" s="13" t="s">
        <v>76</v>
      </c>
      <c r="B87" s="21">
        <v>998548.75</v>
      </c>
      <c r="C87" s="21">
        <v>107051.47</v>
      </c>
      <c r="D87" s="21">
        <v>5495.070000000001</v>
      </c>
      <c r="E87" s="21">
        <v>9258.95</v>
      </c>
      <c r="F87" s="21">
        <v>26560.66</v>
      </c>
      <c r="G87" s="22">
        <v>7304.99</v>
      </c>
      <c r="H87" s="21">
        <v>27839.07</v>
      </c>
      <c r="I87" s="21">
        <v>36616.72</v>
      </c>
      <c r="J87" s="21">
        <v>2092.58</v>
      </c>
      <c r="K87" s="21">
        <v>125205.01999999999</v>
      </c>
      <c r="L87" s="28"/>
      <c r="M87" s="33"/>
      <c r="N87" s="23">
        <f t="shared" si="2"/>
        <v>1345973.28</v>
      </c>
    </row>
    <row r="88" spans="1:14" ht="13.5">
      <c r="A88" s="13" t="s">
        <v>77</v>
      </c>
      <c r="B88" s="21">
        <v>876718.65</v>
      </c>
      <c r="C88" s="21">
        <v>127991.16</v>
      </c>
      <c r="D88" s="21">
        <v>4422.03</v>
      </c>
      <c r="E88" s="21">
        <v>7234.9</v>
      </c>
      <c r="F88" s="21">
        <v>23563.9</v>
      </c>
      <c r="G88" s="22">
        <v>7394</v>
      </c>
      <c r="H88" s="21">
        <v>32619</v>
      </c>
      <c r="I88" s="21">
        <v>42903.76</v>
      </c>
      <c r="J88" s="21">
        <v>1735.1899999999998</v>
      </c>
      <c r="K88" s="21">
        <v>129196.04</v>
      </c>
      <c r="L88" s="28"/>
      <c r="M88" s="33"/>
      <c r="N88" s="23">
        <f t="shared" si="2"/>
        <v>1253778.6300000001</v>
      </c>
    </row>
    <row r="90" spans="1:14" ht="12.75">
      <c r="A90" s="35" t="s">
        <v>98</v>
      </c>
      <c r="M90" s="14"/>
      <c r="N90" s="36"/>
    </row>
    <row r="91" spans="1:14" ht="12.75">
      <c r="A91" s="14" t="s">
        <v>99</v>
      </c>
      <c r="M91" s="14"/>
      <c r="N91" s="36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2017-09-06T17:57:26Z</cp:lastPrinted>
  <dcterms:created xsi:type="dcterms:W3CDTF">2008-12-02T17:50:07Z</dcterms:created>
  <dcterms:modified xsi:type="dcterms:W3CDTF">2017-09-06T17:59:06Z</dcterms:modified>
  <cp:category/>
  <cp:version/>
  <cp:contentType/>
  <cp:contentStatus/>
</cp:coreProperties>
</file>