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<sst xmlns="http://schemas.openxmlformats.org/spreadsheetml/2006/main" count="98" uniqueCount="98">
  <si>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</si>
  <si>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 xml:space="preserve"> ESTADO DE GUERRERO EN EL TERCER TRIMESTRE DEL EJERCICIO FISCAL 2021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</si>
  <si>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</si>
  <si>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</si>
  <si>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</si>
  <si>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</si>
  <si>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</si>
  <si>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</si>
  <si>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</si>
  <si>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</si>
  <si>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</si>
  <si>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</si>
  <si>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</si>
  <si>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100% de Recaudación del I.S.R. del Personal del Municipio</t>
  </si>
  <si>
    <t>I.S.R. (Enagenación de Inmuebles)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</si>
  <si>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</si>
  <si>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</si>
  <si>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</si>
  <si>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</si>
  <si>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</si>
  <si>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</si>
  <si>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</si>
  <si>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</si>
  <si>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</si>
  <si>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</si>
  <si>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</si>
  <si>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</si>
  <si>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</si>
  <si>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</si>
  <si>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</si>
  <si>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</si>
  <si>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</si>
  <si>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</si>
  <si>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CHILAPA DE ALVAREZ</t>
  </si>
  <si>
    <t xml:space="preserve"> CHILPANCINGO DE LOS BRAVO</t>
  </si>
  <si>
    <t xml:space="preserve"> COAHUAYUTLA DE J. MA. IZAZAGA</t>
  </si>
  <si>
    <t xml:space="preserve"> COCHOAPA EL GRANDE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</si>
  <si>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</si>
  <si>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</si>
  <si>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</si>
  <si>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</si>
  <si>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</si>
  <si>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</si>
  <si>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</si>
  <si>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</si>
  <si>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</si>
  <si>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</si>
  <si>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</si>
  <si>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</si>
  <si>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</si>
  <si>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</si>
  <si>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</si>
  <si>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</si>
  <si>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</si>
  <si>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</si>
  <si>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</si>
  <si>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ILIATENCO</t>
  </si>
  <si>
    <t xml:space="preserve"> IXCATEOPAN DE CUAUHTEMOC</t>
  </si>
  <si>
    <t xml:space="preserve"> JOSE JOAQUIN DE HERRERA</t>
  </si>
  <si>
    <t xml:space="preserve"> JUAN R. ESCUDERO</t>
  </si>
  <si>
    <t xml:space="preserve"> JUCHITAN</t>
  </si>
  <si>
    <t xml:space="preserve"> LEONARDO BRAVO</t>
  </si>
  <si>
    <t xml:space="preserve"> MALINALTEPEC</t>
  </si>
  <si>
    <t xml:space="preserve"> MARQUELIA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</si>
  <si>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</si>
  <si>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</si>
  <si>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</si>
  <si>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</si>
  <si>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</si>
  <si>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</si>
  <si>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</si>
  <si>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</si>
  <si>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</si>
  <si>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</si>
  <si>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</si>
  <si>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</si>
  <si>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</si>
  <si>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</si>
  <si>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</si>
  <si>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</si>
  <si>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</si>
  <si>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</si>
  <si>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</si>
  <si>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</si>
  <si>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TLACOACHISTLAHUACA</t>
  </si>
  <si>
    <t xml:space="preserve"> TLACOAPA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</si>
  <si>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</si>
  <si>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</si>
  <si>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</si>
  <si>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</si>
  <si>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</si>
  <si>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</si>
  <si>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XOCHIHUEHUETLAN</t>
  </si>
  <si>
    <t xml:space="preserve"> XOCHISTLAHUACA</t>
  </si>
  <si>
    <t xml:space="preserve"> ZAPOTITLAN TABLAS</t>
  </si>
  <si>
    <t xml:space="preserve"> ZIHUATANEJO DE AZUETA</t>
  </si>
  <si>
    <t xml:space="preserve"> ZIRANDARO</t>
  </si>
  <si>
    <t xml:space="preserve"> ZITLALA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</si>
</sst>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0" xfId="52" applyFont="1" applyAlignment="1">
      <alignment horizontal="centerContinuous"/>
      <protection/>
    </xf>
    <xf numFmtId="0" fontId="3" fillId="0" borderId="0" xfId="52" applyFont="1" applyAlignment="1">
      <alignment horizontal="centerContinuous"/>
      <protection/>
    </xf>
    <xf numFmtId="0" fontId="5" fillId="0" borderId="0" xfId="52" applyFont="1" applyAlignment="1">
      <alignment horizontal="centerContinuous"/>
      <protection/>
    </xf>
    <xf numFmtId="0" fontId="5" fillId="0" borderId="0" xfId="52" applyFont="1" applyAlignment="1">
      <alignment horizontal="left"/>
      <protection/>
    </xf>
    <xf numFmtId="164" fontId="5" fillId="0" borderId="0" xfId="48" applyFont="1" applyFill="1" applyBorder="1" applyAlignment="1" applyProtection="1">
      <alignment horizontal="centerContinuous"/>
      <protection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9" fillId="0" borderId="14" xfId="0" applyNumberFormat="1" applyFont="1" applyBorder="1" applyAlignment="1" applyProtection="1">
      <alignment vertical="center"/>
      <protection hidden="1"/>
    </xf>
    <xf numFmtId="164" fontId="8" fillId="0" borderId="0" xfId="46" applyFont="1" applyAlignment="1">
      <alignment/>
    </xf>
    <xf numFmtId="0" fontId="6" fillId="0" borderId="14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PART0505" xfId="48"/>
    <cellStyle name="Currency" xfId="49"/>
    <cellStyle name="Currency [0]" xfId="50"/>
    <cellStyle name="Neutral" xfId="51"/>
    <cellStyle name="Normal_Libro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9"/>
  <sheetViews>
    <sheetView showGridLines="0" showZeros="0" tabSelected="1" zoomScalePageLayoutView="0" workbookViewId="0" topLeftCell="A25">
      <selection activeCell="A1" sqref="A1"/>
    </sheetView>
  </sheetViews>
  <sheetFormatPr defaultColWidth="11.421875" defaultRowHeight="12.75"/>
  <cols>
    <col min="1" max="1" width="1.8515625" style="12" customWidth="1"/>
    <col min="2" max="2" width="24.140625" style="12" bestFit="1" customWidth="1"/>
    <col min="3" max="15" width="12.7109375" style="12" customWidth="1"/>
    <col min="16" max="16384" width="11.421875" style="12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1" customFormat="1" ht="7.5" customHeight="1" thickBot="1">
      <c r="B3" s="4"/>
      <c r="C3" s="4"/>
      <c r="D3" s="5"/>
      <c r="E3" s="6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s="7" customFormat="1" ht="77.25" thickBot="1">
      <c r="B4" s="8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10" t="s">
        <v>13</v>
      </c>
      <c r="N4" s="10" t="s">
        <v>14</v>
      </c>
      <c r="O4" s="11" t="s">
        <v>15</v>
      </c>
    </row>
    <row r="5" spans="5:14" ht="5.25" customHeight="1">
      <c r="E5" s="13"/>
      <c r="F5" s="13"/>
      <c r="I5" s="13"/>
      <c r="J5" s="13"/>
      <c r="L5" s="13"/>
      <c r="M5" s="13"/>
      <c r="N5" s="13"/>
    </row>
    <row r="6" spans="2:15" s="14" customFormat="1" ht="16.5" customHeight="1">
      <c r="B6" s="15" t="s">
        <v>16</v>
      </c>
      <c r="C6" s="16">
        <f aca="true" t="shared" si="0" ref="C6:O6">SUM(C8:C88)</f>
        <v>760092689.6999997</v>
      </c>
      <c r="D6" s="16">
        <f t="shared" si="0"/>
        <v>134393494.99999997</v>
      </c>
      <c r="E6" s="16">
        <f t="shared" si="0"/>
        <v>0</v>
      </c>
      <c r="F6" s="16">
        <f t="shared" si="0"/>
        <v>8332151.489999997</v>
      </c>
      <c r="G6" s="16">
        <f t="shared" si="0"/>
        <v>10311856.200000001</v>
      </c>
      <c r="H6" s="16">
        <f t="shared" si="0"/>
        <v>31284232.200000003</v>
      </c>
      <c r="I6" s="16">
        <f t="shared" si="0"/>
        <v>21324767.799999993</v>
      </c>
      <c r="J6" s="16">
        <f t="shared" si="0"/>
        <v>22056673.599999994</v>
      </c>
      <c r="K6" s="16">
        <f t="shared" si="0"/>
        <v>1207038.6000000003</v>
      </c>
      <c r="L6" s="16">
        <f t="shared" si="0"/>
        <v>65072162.10000001</v>
      </c>
      <c r="M6" s="16">
        <f t="shared" si="0"/>
        <v>120847247</v>
      </c>
      <c r="N6" s="16">
        <f t="shared" si="0"/>
        <v>11265400.969999999</v>
      </c>
      <c r="O6" s="16">
        <f t="shared" si="0"/>
        <v>1186187714.6599996</v>
      </c>
    </row>
    <row r="7" spans="5:14" ht="5.25" customHeight="1">
      <c r="E7" s="13"/>
      <c r="F7" s="13"/>
      <c r="I7" s="13"/>
      <c r="J7" s="13"/>
      <c r="L7" s="13"/>
      <c r="M7" s="13"/>
      <c r="N7" s="13"/>
    </row>
    <row r="8" spans="2:15" s="17" customFormat="1" ht="18" customHeight="1">
      <c r="B8" s="20" t="s">
        <v>17</v>
      </c>
      <c r="C8" s="21">
        <v>182773490.45999998</v>
      </c>
      <c r="D8" s="21">
        <v>44362965.51</v>
      </c>
      <c r="E8" s="21">
        <v>0</v>
      </c>
      <c r="F8" s="21">
        <v>1966492.4699999997</v>
      </c>
      <c r="G8" s="21">
        <v>2467628.29</v>
      </c>
      <c r="H8" s="21">
        <v>7499130.46</v>
      </c>
      <c r="I8" s="21">
        <v>6566100.35</v>
      </c>
      <c r="J8" s="21">
        <v>6791461.14</v>
      </c>
      <c r="K8" s="21">
        <v>288882.77999999997</v>
      </c>
      <c r="L8" s="21">
        <v>11622082.93</v>
      </c>
      <c r="M8" s="21">
        <v>48670912</v>
      </c>
      <c r="N8" s="21">
        <v>2856248.5</v>
      </c>
      <c r="O8" s="18">
        <f>SUM(C8:N8)</f>
        <v>315865394.89</v>
      </c>
    </row>
    <row r="9" spans="2:15" s="17" customFormat="1" ht="18" customHeight="1">
      <c r="B9" s="20" t="s">
        <v>18</v>
      </c>
      <c r="C9" s="21">
        <v>5703103.17</v>
      </c>
      <c r="D9" s="21">
        <v>1006667.93</v>
      </c>
      <c r="E9" s="21">
        <v>0</v>
      </c>
      <c r="F9" s="21">
        <v>67943.31999999999</v>
      </c>
      <c r="G9" s="21">
        <v>79125.2</v>
      </c>
      <c r="H9" s="21">
        <v>238176.2</v>
      </c>
      <c r="I9" s="21">
        <v>170682.41999999998</v>
      </c>
      <c r="J9" s="21">
        <v>176540.56</v>
      </c>
      <c r="K9" s="21">
        <v>9256.289999999999</v>
      </c>
      <c r="L9" s="21">
        <v>528566.78</v>
      </c>
      <c r="M9" s="21">
        <v>426900</v>
      </c>
      <c r="N9" s="21">
        <v>75301.51999999999</v>
      </c>
      <c r="O9" s="18">
        <f aca="true" t="shared" si="1" ref="O9:O72">SUM(C9:N9)</f>
        <v>8482263.39</v>
      </c>
    </row>
    <row r="10" spans="2:15" s="17" customFormat="1" ht="18" customHeight="1">
      <c r="B10" s="20" t="s">
        <v>19</v>
      </c>
      <c r="C10" s="21">
        <v>3948499.46</v>
      </c>
      <c r="D10" s="21">
        <v>582246.0599999999</v>
      </c>
      <c r="E10" s="21">
        <v>0</v>
      </c>
      <c r="F10" s="21">
        <v>51820.19</v>
      </c>
      <c r="G10" s="21">
        <v>56326.66</v>
      </c>
      <c r="H10" s="21">
        <v>167934.84000000003</v>
      </c>
      <c r="I10" s="21">
        <v>106758.46</v>
      </c>
      <c r="J10" s="21">
        <v>110422.62</v>
      </c>
      <c r="K10" s="21">
        <v>6584.400000000001</v>
      </c>
      <c r="L10" s="21">
        <v>331704.37</v>
      </c>
      <c r="M10" s="21">
        <v>358707</v>
      </c>
      <c r="N10" s="21">
        <v>52376.1</v>
      </c>
      <c r="O10" s="18">
        <f t="shared" si="1"/>
        <v>5773380.16</v>
      </c>
    </row>
    <row r="11" spans="2:15" s="17" customFormat="1" ht="18" customHeight="1">
      <c r="B11" s="20" t="s">
        <v>20</v>
      </c>
      <c r="C11" s="21">
        <v>7224942.93</v>
      </c>
      <c r="D11" s="21">
        <v>935201.6100000001</v>
      </c>
      <c r="E11" s="21">
        <v>0</v>
      </c>
      <c r="F11" s="21">
        <v>109130.72999999998</v>
      </c>
      <c r="G11" s="21">
        <v>107691.34</v>
      </c>
      <c r="H11" s="21">
        <v>316373.29</v>
      </c>
      <c r="I11" s="21">
        <v>160605.34</v>
      </c>
      <c r="J11" s="21">
        <v>166117.61</v>
      </c>
      <c r="K11" s="21">
        <v>12574.77</v>
      </c>
      <c r="L11" s="21">
        <v>503071.24000000005</v>
      </c>
      <c r="M11" s="21">
        <v>0</v>
      </c>
      <c r="N11" s="21">
        <v>74914.04000000001</v>
      </c>
      <c r="O11" s="18">
        <f t="shared" si="1"/>
        <v>9610622.899999997</v>
      </c>
    </row>
    <row r="12" spans="2:15" s="17" customFormat="1" ht="18" customHeight="1">
      <c r="B12" s="20" t="s">
        <v>21</v>
      </c>
      <c r="C12" s="21">
        <v>3472211.79</v>
      </c>
      <c r="D12" s="21">
        <v>568635.75</v>
      </c>
      <c r="E12" s="21">
        <v>0</v>
      </c>
      <c r="F12" s="21">
        <v>42828.65</v>
      </c>
      <c r="G12" s="21">
        <v>48646.45</v>
      </c>
      <c r="H12" s="21">
        <v>145937.35</v>
      </c>
      <c r="I12" s="21">
        <v>91374.5</v>
      </c>
      <c r="J12" s="21">
        <v>94510.63999999998</v>
      </c>
      <c r="K12" s="21">
        <v>5689.32</v>
      </c>
      <c r="L12" s="21">
        <v>306796.12</v>
      </c>
      <c r="M12" s="21">
        <v>252141</v>
      </c>
      <c r="N12" s="21">
        <v>44599.89</v>
      </c>
      <c r="O12" s="18">
        <f t="shared" si="1"/>
        <v>5073371.46</v>
      </c>
    </row>
    <row r="13" spans="2:15" s="17" customFormat="1" ht="18" customHeight="1">
      <c r="B13" s="20" t="s">
        <v>22</v>
      </c>
      <c r="C13" s="21">
        <v>1363159.3</v>
      </c>
      <c r="D13" s="21">
        <v>172512.36</v>
      </c>
      <c r="E13" s="21">
        <v>0</v>
      </c>
      <c r="F13" s="21">
        <v>16427.239999999998</v>
      </c>
      <c r="G13" s="21">
        <v>18973.1</v>
      </c>
      <c r="H13" s="21">
        <v>57048</v>
      </c>
      <c r="I13" s="21">
        <v>33380.49</v>
      </c>
      <c r="J13" s="21">
        <v>34526.17</v>
      </c>
      <c r="K13" s="21">
        <v>2219.34</v>
      </c>
      <c r="L13" s="21">
        <v>121902.81</v>
      </c>
      <c r="M13" s="21">
        <v>0</v>
      </c>
      <c r="N13" s="21">
        <v>16024.03</v>
      </c>
      <c r="O13" s="18">
        <f t="shared" si="1"/>
        <v>1836172.8400000003</v>
      </c>
    </row>
    <row r="14" spans="2:15" s="17" customFormat="1" ht="18" customHeight="1">
      <c r="B14" s="20" t="s">
        <v>23</v>
      </c>
      <c r="C14" s="21">
        <v>2934195.79</v>
      </c>
      <c r="D14" s="21">
        <v>355653.97</v>
      </c>
      <c r="E14" s="21">
        <v>0</v>
      </c>
      <c r="F14" s="21">
        <v>35285.89</v>
      </c>
      <c r="G14" s="21">
        <v>40815.75</v>
      </c>
      <c r="H14" s="21">
        <v>122748.86</v>
      </c>
      <c r="I14" s="21">
        <v>50056.219999999994</v>
      </c>
      <c r="J14" s="21">
        <v>51774.25</v>
      </c>
      <c r="K14" s="21">
        <v>4774.41</v>
      </c>
      <c r="L14" s="21">
        <v>252300.97999999998</v>
      </c>
      <c r="M14" s="21">
        <v>309259</v>
      </c>
      <c r="N14" s="21">
        <v>47182.35999999999</v>
      </c>
      <c r="O14" s="18">
        <f t="shared" si="1"/>
        <v>4204047.48</v>
      </c>
    </row>
    <row r="15" spans="2:15" s="17" customFormat="1" ht="18" customHeight="1">
      <c r="B15" s="20" t="s">
        <v>24</v>
      </c>
      <c r="C15" s="21">
        <v>7181290.000000001</v>
      </c>
      <c r="D15" s="21">
        <v>1235565.01</v>
      </c>
      <c r="E15" s="21">
        <v>0</v>
      </c>
      <c r="F15" s="21">
        <v>88149.44</v>
      </c>
      <c r="G15" s="21">
        <v>100472.63999999998</v>
      </c>
      <c r="H15" s="21">
        <v>301557.44</v>
      </c>
      <c r="I15" s="21">
        <v>156821.40000000002</v>
      </c>
      <c r="J15" s="21">
        <v>162203.81</v>
      </c>
      <c r="K15" s="21">
        <v>11750.94</v>
      </c>
      <c r="L15" s="21">
        <v>616589.97</v>
      </c>
      <c r="M15" s="21">
        <v>137313</v>
      </c>
      <c r="N15" s="21">
        <v>100833.93999999999</v>
      </c>
      <c r="O15" s="18">
        <f t="shared" si="1"/>
        <v>10092547.590000002</v>
      </c>
    </row>
    <row r="16" spans="2:15" s="17" customFormat="1" ht="18" customHeight="1">
      <c r="B16" s="20" t="s">
        <v>25</v>
      </c>
      <c r="C16" s="21">
        <v>2455376.5999999996</v>
      </c>
      <c r="D16" s="21">
        <v>264878.89</v>
      </c>
      <c r="E16" s="21">
        <v>0</v>
      </c>
      <c r="F16" s="21">
        <v>23155.27</v>
      </c>
      <c r="G16" s="21">
        <v>32095.629999999997</v>
      </c>
      <c r="H16" s="21">
        <v>98671.49</v>
      </c>
      <c r="I16" s="21">
        <v>41762.79</v>
      </c>
      <c r="J16" s="21">
        <v>43196.17</v>
      </c>
      <c r="K16" s="21">
        <v>3760.7699999999995</v>
      </c>
      <c r="L16" s="21">
        <v>250135.19</v>
      </c>
      <c r="M16" s="21">
        <v>369390</v>
      </c>
      <c r="N16" s="21">
        <v>37361.15</v>
      </c>
      <c r="O16" s="18">
        <f t="shared" si="1"/>
        <v>3619783.9499999997</v>
      </c>
    </row>
    <row r="17" spans="2:15" s="17" customFormat="1" ht="18" customHeight="1">
      <c r="B17" s="20" t="s">
        <v>26</v>
      </c>
      <c r="C17" s="21">
        <v>1007190.8099999998</v>
      </c>
      <c r="D17" s="21">
        <v>134625.72</v>
      </c>
      <c r="E17" s="21">
        <v>0</v>
      </c>
      <c r="F17" s="21">
        <v>13699.92</v>
      </c>
      <c r="G17" s="21">
        <v>14523.54</v>
      </c>
      <c r="H17" s="21">
        <v>43142.91</v>
      </c>
      <c r="I17" s="21">
        <v>24587.17</v>
      </c>
      <c r="J17" s="21">
        <v>25431.060000000005</v>
      </c>
      <c r="K17" s="21">
        <v>1697.28</v>
      </c>
      <c r="L17" s="21">
        <v>80512.95</v>
      </c>
      <c r="M17" s="21">
        <v>149781</v>
      </c>
      <c r="N17" s="21">
        <v>12645.26</v>
      </c>
      <c r="O17" s="18">
        <f t="shared" si="1"/>
        <v>1507837.6199999996</v>
      </c>
    </row>
    <row r="18" spans="2:15" s="17" customFormat="1" ht="18" customHeight="1">
      <c r="B18" s="20" t="s">
        <v>27</v>
      </c>
      <c r="C18" s="21">
        <v>6233110.55</v>
      </c>
      <c r="D18" s="21">
        <v>819738.75</v>
      </c>
      <c r="E18" s="21">
        <v>0</v>
      </c>
      <c r="F18" s="21">
        <v>58402.939999999995</v>
      </c>
      <c r="G18" s="21">
        <v>81354.37</v>
      </c>
      <c r="H18" s="21">
        <v>250243.08000000002</v>
      </c>
      <c r="I18" s="21">
        <v>141130.13</v>
      </c>
      <c r="J18" s="21">
        <v>145973.98</v>
      </c>
      <c r="K18" s="21">
        <v>9533.039999999999</v>
      </c>
      <c r="L18" s="21">
        <v>645832.76</v>
      </c>
      <c r="M18" s="21">
        <v>0</v>
      </c>
      <c r="N18" s="21">
        <v>105760.59999999999</v>
      </c>
      <c r="O18" s="18">
        <f t="shared" si="1"/>
        <v>8491080.200000001</v>
      </c>
    </row>
    <row r="19" spans="2:15" s="17" customFormat="1" ht="18" customHeight="1">
      <c r="B19" s="20" t="s">
        <v>28</v>
      </c>
      <c r="C19" s="21">
        <v>12109209.2</v>
      </c>
      <c r="D19" s="21">
        <v>1966324.27</v>
      </c>
      <c r="E19" s="21">
        <v>0</v>
      </c>
      <c r="F19" s="21">
        <v>165509.19999999998</v>
      </c>
      <c r="G19" s="21">
        <v>174871.03999999998</v>
      </c>
      <c r="H19" s="21">
        <v>519203.57</v>
      </c>
      <c r="I19" s="21">
        <v>281790.94</v>
      </c>
      <c r="J19" s="21">
        <v>291462.53</v>
      </c>
      <c r="K19" s="21">
        <v>20435.46</v>
      </c>
      <c r="L19" s="21">
        <v>942694.8700000001</v>
      </c>
      <c r="M19" s="21">
        <v>4506273</v>
      </c>
      <c r="N19" s="21">
        <v>144629.56</v>
      </c>
      <c r="O19" s="18">
        <f t="shared" si="1"/>
        <v>21122403.639999997</v>
      </c>
    </row>
    <row r="20" spans="2:15" s="17" customFormat="1" ht="18" customHeight="1">
      <c r="B20" s="20" t="s">
        <v>29</v>
      </c>
      <c r="C20" s="21">
        <v>11724940.629999999</v>
      </c>
      <c r="D20" s="21">
        <v>1900502.8200000003</v>
      </c>
      <c r="E20" s="21">
        <v>0</v>
      </c>
      <c r="F20" s="21">
        <v>149172.9</v>
      </c>
      <c r="G20" s="21">
        <v>165739.38999999998</v>
      </c>
      <c r="H20" s="21">
        <v>495689.06</v>
      </c>
      <c r="I20" s="21">
        <v>311712.77</v>
      </c>
      <c r="J20" s="21">
        <v>322411.33</v>
      </c>
      <c r="K20" s="21">
        <v>19379.07</v>
      </c>
      <c r="L20" s="21">
        <v>1000437.96</v>
      </c>
      <c r="M20" s="21">
        <v>1198023</v>
      </c>
      <c r="N20" s="21">
        <v>162036.71000000002</v>
      </c>
      <c r="O20" s="18">
        <f t="shared" si="1"/>
        <v>17450045.64</v>
      </c>
    </row>
    <row r="21" spans="2:15" s="17" customFormat="1" ht="18" customHeight="1">
      <c r="B21" s="20" t="s">
        <v>30</v>
      </c>
      <c r="C21" s="21">
        <v>3158914.9699999997</v>
      </c>
      <c r="D21" s="21">
        <v>413401.72000000003</v>
      </c>
      <c r="E21" s="21">
        <v>0</v>
      </c>
      <c r="F21" s="21">
        <v>40517.01</v>
      </c>
      <c r="G21" s="21">
        <v>44758.97</v>
      </c>
      <c r="H21" s="21">
        <v>133755.47999999998</v>
      </c>
      <c r="I21" s="21">
        <v>66349.82</v>
      </c>
      <c r="J21" s="21">
        <v>68627.07</v>
      </c>
      <c r="K21" s="21">
        <v>5233.11</v>
      </c>
      <c r="L21" s="21">
        <v>261793.63</v>
      </c>
      <c r="M21" s="21">
        <v>243362</v>
      </c>
      <c r="N21" s="21">
        <v>34609.68000000001</v>
      </c>
      <c r="O21" s="18">
        <f t="shared" si="1"/>
        <v>4471323.459999999</v>
      </c>
    </row>
    <row r="22" spans="2:15" s="17" customFormat="1" ht="18" customHeight="1">
      <c r="B22" s="20" t="s">
        <v>31</v>
      </c>
      <c r="C22" s="21">
        <v>3701130.0800000005</v>
      </c>
      <c r="D22" s="21">
        <v>401176.32</v>
      </c>
      <c r="E22" s="21">
        <v>0</v>
      </c>
      <c r="F22" s="21">
        <v>41721.69</v>
      </c>
      <c r="G22" s="21">
        <v>50583.29</v>
      </c>
      <c r="H22" s="21">
        <v>153062.90000000002</v>
      </c>
      <c r="I22" s="21">
        <v>70782.77</v>
      </c>
      <c r="J22" s="21">
        <v>73212.17</v>
      </c>
      <c r="K22" s="21">
        <v>5919.75</v>
      </c>
      <c r="L22" s="21">
        <v>337953.38</v>
      </c>
      <c r="M22" s="21">
        <v>296150</v>
      </c>
      <c r="N22" s="21">
        <v>43749.869999999995</v>
      </c>
      <c r="O22" s="18">
        <f t="shared" si="1"/>
        <v>5175442.22</v>
      </c>
    </row>
    <row r="23" spans="2:15" s="17" customFormat="1" ht="18" customHeight="1">
      <c r="B23" s="20" t="s">
        <v>32</v>
      </c>
      <c r="C23" s="21">
        <v>4519024.970000001</v>
      </c>
      <c r="D23" s="21">
        <v>461894.7</v>
      </c>
      <c r="E23" s="21">
        <v>0</v>
      </c>
      <c r="F23" s="21">
        <v>34756.11</v>
      </c>
      <c r="G23" s="21">
        <v>56530.31</v>
      </c>
      <c r="H23" s="21">
        <v>176609.82</v>
      </c>
      <c r="I23" s="21">
        <v>66199.23</v>
      </c>
      <c r="J23" s="21">
        <v>68471.31</v>
      </c>
      <c r="K23" s="21">
        <v>6632.3099999999995</v>
      </c>
      <c r="L23" s="21">
        <v>501527.29000000004</v>
      </c>
      <c r="M23" s="21">
        <v>354837</v>
      </c>
      <c r="N23" s="21">
        <v>81050.95</v>
      </c>
      <c r="O23" s="18">
        <f t="shared" si="1"/>
        <v>6327534.000000001</v>
      </c>
    </row>
    <row r="24" spans="2:15" s="17" customFormat="1" ht="18" customHeight="1">
      <c r="B24" s="20" t="s">
        <v>33</v>
      </c>
      <c r="C24" s="21">
        <v>19309341.1</v>
      </c>
      <c r="D24" s="21">
        <v>3103311.5999999996</v>
      </c>
      <c r="E24" s="21">
        <v>0</v>
      </c>
      <c r="F24" s="21">
        <v>238734.72000000003</v>
      </c>
      <c r="G24" s="21">
        <v>270709.16000000003</v>
      </c>
      <c r="H24" s="21">
        <v>811928.77</v>
      </c>
      <c r="I24" s="21">
        <v>558162.6699999999</v>
      </c>
      <c r="J24" s="21">
        <v>577319.86</v>
      </c>
      <c r="K24" s="21">
        <v>31659.510000000002</v>
      </c>
      <c r="L24" s="21">
        <v>1703563.19</v>
      </c>
      <c r="M24" s="21">
        <v>0</v>
      </c>
      <c r="N24" s="21">
        <v>263445.44</v>
      </c>
      <c r="O24" s="18">
        <f t="shared" si="1"/>
        <v>26868176.020000007</v>
      </c>
    </row>
    <row r="25" spans="2:15" s="17" customFormat="1" ht="18" customHeight="1">
      <c r="B25" s="20" t="s">
        <v>34</v>
      </c>
      <c r="C25" s="21">
        <v>45921016.08</v>
      </c>
      <c r="D25" s="21">
        <v>10092847.62</v>
      </c>
      <c r="E25" s="21">
        <v>0</v>
      </c>
      <c r="F25" s="21">
        <v>521688.03</v>
      </c>
      <c r="G25" s="21">
        <v>628905.8400000001</v>
      </c>
      <c r="H25" s="21">
        <v>1901658.54</v>
      </c>
      <c r="I25" s="21">
        <v>1547461.5699999998</v>
      </c>
      <c r="J25" s="21">
        <v>1600573.33</v>
      </c>
      <c r="K25" s="21">
        <v>73596.72</v>
      </c>
      <c r="L25" s="21">
        <v>4116886.5100000002</v>
      </c>
      <c r="M25" s="21">
        <v>10571386</v>
      </c>
      <c r="N25" s="21">
        <v>649684.56</v>
      </c>
      <c r="O25" s="18">
        <f t="shared" si="1"/>
        <v>77625704.8</v>
      </c>
    </row>
    <row r="26" spans="2:15" s="17" customFormat="1" ht="18" customHeight="1">
      <c r="B26" s="20" t="s">
        <v>35</v>
      </c>
      <c r="C26" s="21">
        <v>2764118.0300000003</v>
      </c>
      <c r="D26" s="21">
        <v>303223.87</v>
      </c>
      <c r="E26" s="21">
        <v>0</v>
      </c>
      <c r="F26" s="21">
        <v>39587.86</v>
      </c>
      <c r="G26" s="21">
        <v>40501.35</v>
      </c>
      <c r="H26" s="21">
        <v>119664.35</v>
      </c>
      <c r="I26" s="21">
        <v>53704.759999999995</v>
      </c>
      <c r="J26" s="21">
        <v>55548.009999999995</v>
      </c>
      <c r="K26" s="21">
        <v>4731.24</v>
      </c>
      <c r="L26" s="21">
        <v>202149.97999999998</v>
      </c>
      <c r="M26" s="21">
        <v>0</v>
      </c>
      <c r="N26" s="21">
        <v>38481.68</v>
      </c>
      <c r="O26" s="18">
        <f t="shared" si="1"/>
        <v>3621711.1300000004</v>
      </c>
    </row>
    <row r="27" spans="2:15" s="17" customFormat="1" ht="18" customHeight="1">
      <c r="B27" s="20" t="s">
        <v>36</v>
      </c>
      <c r="C27" s="21">
        <v>3029715.05</v>
      </c>
      <c r="D27" s="21">
        <v>456037.33</v>
      </c>
      <c r="E27" s="21">
        <v>0</v>
      </c>
      <c r="F27" s="21">
        <v>35369.28</v>
      </c>
      <c r="G27" s="21">
        <v>41800.170000000006</v>
      </c>
      <c r="H27" s="21">
        <v>126068.33</v>
      </c>
      <c r="I27" s="21">
        <v>90213.9</v>
      </c>
      <c r="J27" s="21">
        <v>93310.20000000001</v>
      </c>
      <c r="K27" s="21">
        <v>4890.6</v>
      </c>
      <c r="L27" s="21">
        <v>285082.7</v>
      </c>
      <c r="M27" s="21">
        <v>0</v>
      </c>
      <c r="N27" s="21">
        <v>39718.11</v>
      </c>
      <c r="O27" s="18">
        <f t="shared" si="1"/>
        <v>4202205.67</v>
      </c>
    </row>
    <row r="28" spans="2:15" s="17" customFormat="1" ht="18" customHeight="1">
      <c r="B28" s="20" t="s">
        <v>37</v>
      </c>
      <c r="C28" s="21">
        <v>6309141.53</v>
      </c>
      <c r="D28" s="21">
        <v>425674.45999999996</v>
      </c>
      <c r="E28" s="21">
        <v>0</v>
      </c>
      <c r="F28" s="21">
        <v>43752.54</v>
      </c>
      <c r="G28" s="21">
        <v>77381.5</v>
      </c>
      <c r="H28" s="21">
        <v>243540.23</v>
      </c>
      <c r="I28" s="21">
        <v>87246.76</v>
      </c>
      <c r="J28" s="21">
        <v>90241.23999999999</v>
      </c>
      <c r="K28" s="21">
        <v>9084</v>
      </c>
      <c r="L28" s="21">
        <v>724647.5</v>
      </c>
      <c r="M28" s="21">
        <v>0</v>
      </c>
      <c r="N28" s="21">
        <v>211565.88</v>
      </c>
      <c r="O28" s="18">
        <f t="shared" si="1"/>
        <v>8222275.640000001</v>
      </c>
    </row>
    <row r="29" spans="2:15" s="17" customFormat="1" ht="18" customHeight="1">
      <c r="B29" s="20" t="s">
        <v>38</v>
      </c>
      <c r="C29" s="21">
        <v>3075588.2299999995</v>
      </c>
      <c r="D29" s="21">
        <v>439187.49</v>
      </c>
      <c r="E29" s="21">
        <v>0</v>
      </c>
      <c r="F29" s="21">
        <v>35154.86</v>
      </c>
      <c r="G29" s="21">
        <v>42190.69</v>
      </c>
      <c r="H29" s="21">
        <v>127500.93</v>
      </c>
      <c r="I29" s="21">
        <v>64596.850000000006</v>
      </c>
      <c r="J29" s="21">
        <v>66813.94</v>
      </c>
      <c r="K29" s="21">
        <v>4937.07</v>
      </c>
      <c r="L29" s="21">
        <v>280889.57999999996</v>
      </c>
      <c r="M29" s="21">
        <v>0</v>
      </c>
      <c r="N29" s="21">
        <v>45471.22</v>
      </c>
      <c r="O29" s="18">
        <f t="shared" si="1"/>
        <v>4182330.86</v>
      </c>
    </row>
    <row r="30" spans="2:15" s="17" customFormat="1" ht="18" customHeight="1">
      <c r="B30" s="20" t="s">
        <v>39</v>
      </c>
      <c r="C30" s="21">
        <v>2762083.05</v>
      </c>
      <c r="D30" s="21">
        <v>346589.48</v>
      </c>
      <c r="E30" s="21">
        <v>0</v>
      </c>
      <c r="F30" s="21">
        <v>33914.75</v>
      </c>
      <c r="G30" s="21">
        <v>38647.409999999996</v>
      </c>
      <c r="H30" s="21">
        <v>115992.35</v>
      </c>
      <c r="I30" s="21">
        <v>67489.71</v>
      </c>
      <c r="J30" s="21">
        <v>69806.08</v>
      </c>
      <c r="K30" s="21">
        <v>4520.07</v>
      </c>
      <c r="L30" s="21">
        <v>242651.81</v>
      </c>
      <c r="M30" s="21">
        <v>0</v>
      </c>
      <c r="N30" s="21">
        <v>33558.11</v>
      </c>
      <c r="O30" s="18">
        <f t="shared" si="1"/>
        <v>3715252.82</v>
      </c>
    </row>
    <row r="31" spans="2:15" s="17" customFormat="1" ht="18" customHeight="1">
      <c r="B31" s="20" t="s">
        <v>40</v>
      </c>
      <c r="C31" s="21">
        <v>3330281.2199999997</v>
      </c>
      <c r="D31" s="21">
        <v>460167.52</v>
      </c>
      <c r="E31" s="21">
        <v>0</v>
      </c>
      <c r="F31" s="21">
        <v>42519.92</v>
      </c>
      <c r="G31" s="21">
        <v>47123.99</v>
      </c>
      <c r="H31" s="21">
        <v>140887.63</v>
      </c>
      <c r="I31" s="21">
        <v>91798.41</v>
      </c>
      <c r="J31" s="21">
        <v>94949.09999999999</v>
      </c>
      <c r="K31" s="21">
        <v>5509.83</v>
      </c>
      <c r="L31" s="21">
        <v>287798.55</v>
      </c>
      <c r="M31" s="21">
        <v>145729</v>
      </c>
      <c r="N31" s="21">
        <v>41691.21</v>
      </c>
      <c r="O31" s="18">
        <f t="shared" si="1"/>
        <v>4688456.38</v>
      </c>
    </row>
    <row r="32" spans="2:15" s="17" customFormat="1" ht="18" customHeight="1">
      <c r="B32" s="20" t="s">
        <v>41</v>
      </c>
      <c r="C32" s="21">
        <v>14539075.66</v>
      </c>
      <c r="D32" s="21">
        <v>2322857.5700000003</v>
      </c>
      <c r="E32" s="21">
        <v>0</v>
      </c>
      <c r="F32" s="21">
        <v>185956.14999999997</v>
      </c>
      <c r="G32" s="21">
        <v>205835.65</v>
      </c>
      <c r="H32" s="21">
        <v>615282.95</v>
      </c>
      <c r="I32" s="21">
        <v>359490.31</v>
      </c>
      <c r="J32" s="21">
        <v>371828.7</v>
      </c>
      <c r="K32" s="21">
        <v>24066.329999999998</v>
      </c>
      <c r="L32" s="21">
        <v>1206755.12</v>
      </c>
      <c r="M32" s="21">
        <v>1157132</v>
      </c>
      <c r="N32" s="21">
        <v>200255.60000000003</v>
      </c>
      <c r="O32" s="18">
        <f t="shared" si="1"/>
        <v>21188536.039999995</v>
      </c>
    </row>
    <row r="33" spans="2:15" s="17" customFormat="1" ht="18" customHeight="1">
      <c r="B33" s="20" t="s">
        <v>42</v>
      </c>
      <c r="C33" s="21">
        <v>8005903.09</v>
      </c>
      <c r="D33" s="21">
        <v>1015763.57</v>
      </c>
      <c r="E33" s="21">
        <v>0</v>
      </c>
      <c r="F33" s="21">
        <v>120564.85</v>
      </c>
      <c r="G33" s="21">
        <v>119214.92</v>
      </c>
      <c r="H33" s="21">
        <v>350340.87999999995</v>
      </c>
      <c r="I33" s="21">
        <v>168398.75</v>
      </c>
      <c r="J33" s="21">
        <v>174178.51</v>
      </c>
      <c r="K33" s="21">
        <v>13920.66</v>
      </c>
      <c r="L33" s="21">
        <v>553522.89</v>
      </c>
      <c r="M33" s="21">
        <v>0</v>
      </c>
      <c r="N33" s="21">
        <v>110638.42</v>
      </c>
      <c r="O33" s="18">
        <f t="shared" si="1"/>
        <v>10632446.540000001</v>
      </c>
    </row>
    <row r="34" spans="2:15" s="17" customFormat="1" ht="18" customHeight="1">
      <c r="B34" s="20" t="s">
        <v>43</v>
      </c>
      <c r="C34" s="21">
        <v>5956609.82</v>
      </c>
      <c r="D34" s="21">
        <v>844836.73</v>
      </c>
      <c r="E34" s="21">
        <v>0</v>
      </c>
      <c r="F34" s="21">
        <v>67256.04999999999</v>
      </c>
      <c r="G34" s="21">
        <v>81444.15</v>
      </c>
      <c r="H34" s="21">
        <v>246409.11000000002</v>
      </c>
      <c r="I34" s="21">
        <v>126560.41</v>
      </c>
      <c r="J34" s="21">
        <v>130904.19999999998</v>
      </c>
      <c r="K34" s="21">
        <v>9531.3</v>
      </c>
      <c r="L34" s="21">
        <v>545959.4</v>
      </c>
      <c r="M34" s="21">
        <v>177125</v>
      </c>
      <c r="N34" s="21">
        <v>85259.89</v>
      </c>
      <c r="O34" s="18">
        <f t="shared" si="1"/>
        <v>8271896.060000001</v>
      </c>
    </row>
    <row r="35" spans="2:15" s="17" customFormat="1" ht="18" customHeight="1">
      <c r="B35" s="20" t="s">
        <v>44</v>
      </c>
      <c r="C35" s="21">
        <v>1576359.4300000002</v>
      </c>
      <c r="D35" s="21">
        <v>246252.86</v>
      </c>
      <c r="E35" s="21">
        <v>0</v>
      </c>
      <c r="F35" s="21">
        <v>17701.7</v>
      </c>
      <c r="G35" s="21">
        <v>21522.07</v>
      </c>
      <c r="H35" s="21">
        <v>65148.22</v>
      </c>
      <c r="I35" s="21">
        <v>34142.66</v>
      </c>
      <c r="J35" s="21">
        <v>35314.5</v>
      </c>
      <c r="K35" s="21">
        <v>2518.8</v>
      </c>
      <c r="L35" s="21">
        <v>146808.91</v>
      </c>
      <c r="M35" s="21">
        <v>73300</v>
      </c>
      <c r="N35" s="21">
        <v>29024.850000000002</v>
      </c>
      <c r="O35" s="18">
        <f t="shared" si="1"/>
        <v>2248094</v>
      </c>
    </row>
    <row r="36" spans="2:15" s="17" customFormat="1" ht="18" customHeight="1">
      <c r="B36" s="20" t="s">
        <v>45</v>
      </c>
      <c r="C36" s="21">
        <v>2910999.2600000002</v>
      </c>
      <c r="D36" s="21">
        <v>434983.56</v>
      </c>
      <c r="E36" s="21">
        <v>0</v>
      </c>
      <c r="F36" s="21">
        <v>40754.14</v>
      </c>
      <c r="G36" s="21">
        <v>42350.58</v>
      </c>
      <c r="H36" s="21">
        <v>125427.91</v>
      </c>
      <c r="I36" s="21">
        <v>72085.12</v>
      </c>
      <c r="J36" s="21">
        <v>74559.21</v>
      </c>
      <c r="K36" s="21">
        <v>4948.14</v>
      </c>
      <c r="L36" s="21">
        <v>225970.83</v>
      </c>
      <c r="M36" s="21">
        <v>0</v>
      </c>
      <c r="N36" s="21">
        <v>33410.11</v>
      </c>
      <c r="O36" s="18">
        <f t="shared" si="1"/>
        <v>3965488.860000001</v>
      </c>
    </row>
    <row r="37" spans="2:15" s="17" customFormat="1" ht="18" customHeight="1">
      <c r="B37" s="20" t="s">
        <v>46</v>
      </c>
      <c r="C37" s="21">
        <v>2211407.38</v>
      </c>
      <c r="D37" s="21">
        <v>253572.40000000002</v>
      </c>
      <c r="E37" s="21">
        <v>0</v>
      </c>
      <c r="F37" s="21">
        <v>26661.920000000002</v>
      </c>
      <c r="G37" s="21">
        <v>30783.519999999997</v>
      </c>
      <c r="H37" s="21">
        <v>92555.05000000002</v>
      </c>
      <c r="I37" s="21">
        <v>36690.65</v>
      </c>
      <c r="J37" s="21">
        <v>37949.94</v>
      </c>
      <c r="K37" s="21">
        <v>3600.84</v>
      </c>
      <c r="L37" s="21">
        <v>189568.6</v>
      </c>
      <c r="M37" s="21">
        <v>0</v>
      </c>
      <c r="N37" s="21">
        <v>28786.620000000003</v>
      </c>
      <c r="O37" s="18">
        <f t="shared" si="1"/>
        <v>2911576.9199999995</v>
      </c>
    </row>
    <row r="38" spans="2:15" s="17" customFormat="1" ht="18" customHeight="1">
      <c r="B38" s="20" t="s">
        <v>47</v>
      </c>
      <c r="C38" s="21">
        <v>4888395.96</v>
      </c>
      <c r="D38" s="21">
        <v>514066.68</v>
      </c>
      <c r="E38" s="21">
        <v>0</v>
      </c>
      <c r="F38" s="21">
        <v>69329.1</v>
      </c>
      <c r="G38" s="21">
        <v>71406.72</v>
      </c>
      <c r="H38" s="21">
        <v>211195.13</v>
      </c>
      <c r="I38" s="21">
        <v>91721.81</v>
      </c>
      <c r="J38" s="21">
        <v>94869.88</v>
      </c>
      <c r="K38" s="21">
        <v>8342.16</v>
      </c>
      <c r="L38" s="21">
        <v>358963.29000000004</v>
      </c>
      <c r="M38" s="21">
        <v>0</v>
      </c>
      <c r="N38" s="21">
        <v>61750.799999999996</v>
      </c>
      <c r="O38" s="18">
        <f t="shared" si="1"/>
        <v>6370041.529999998</v>
      </c>
    </row>
    <row r="39" spans="2:15" s="17" customFormat="1" ht="18" customHeight="1">
      <c r="B39" s="20" t="s">
        <v>48</v>
      </c>
      <c r="C39" s="21">
        <v>9121812.530000001</v>
      </c>
      <c r="D39" s="21">
        <v>1263569.49</v>
      </c>
      <c r="E39" s="21">
        <v>0</v>
      </c>
      <c r="F39" s="21">
        <v>108382.63</v>
      </c>
      <c r="G39" s="21">
        <v>126463.15000000001</v>
      </c>
      <c r="H39" s="21">
        <v>380766.6699999999</v>
      </c>
      <c r="I39" s="21">
        <v>243764.32</v>
      </c>
      <c r="J39" s="21">
        <v>252130.76</v>
      </c>
      <c r="K39" s="21">
        <v>14794.29</v>
      </c>
      <c r="L39" s="21">
        <v>824509.3200000001</v>
      </c>
      <c r="M39" s="21">
        <v>245349</v>
      </c>
      <c r="N39" s="21">
        <v>122572.23000000001</v>
      </c>
      <c r="O39" s="18">
        <f t="shared" si="1"/>
        <v>12704114.390000002</v>
      </c>
    </row>
    <row r="40" spans="2:15" s="17" customFormat="1" ht="18" customHeight="1">
      <c r="B40" s="20" t="s">
        <v>49</v>
      </c>
      <c r="C40" s="21">
        <v>3808692.4600000004</v>
      </c>
      <c r="D40" s="21">
        <v>520671.9600000001</v>
      </c>
      <c r="E40" s="21">
        <v>0</v>
      </c>
      <c r="F40" s="21">
        <v>51338.079999999994</v>
      </c>
      <c r="G40" s="21">
        <v>54769.46000000001</v>
      </c>
      <c r="H40" s="21">
        <v>162847.64</v>
      </c>
      <c r="I40" s="21">
        <v>95071.03</v>
      </c>
      <c r="J40" s="21">
        <v>98334.03</v>
      </c>
      <c r="K40" s="21">
        <v>6401.07</v>
      </c>
      <c r="L40" s="21">
        <v>307794</v>
      </c>
      <c r="M40" s="21">
        <v>138220</v>
      </c>
      <c r="N40" s="21">
        <v>49565.55</v>
      </c>
      <c r="O40" s="18">
        <f t="shared" si="1"/>
        <v>5293705.280000001</v>
      </c>
    </row>
    <row r="41" spans="2:15" s="17" customFormat="1" ht="18" customHeight="1">
      <c r="B41" s="20" t="s">
        <v>50</v>
      </c>
      <c r="C41" s="21">
        <v>1627469.71</v>
      </c>
      <c r="D41" s="21">
        <v>150168.16</v>
      </c>
      <c r="E41" s="21">
        <v>0</v>
      </c>
      <c r="F41" s="21">
        <v>20440.68</v>
      </c>
      <c r="G41" s="21">
        <v>22919.62</v>
      </c>
      <c r="H41" s="21">
        <v>68635.33</v>
      </c>
      <c r="I41" s="21">
        <v>27363.92</v>
      </c>
      <c r="J41" s="21">
        <v>28303.11</v>
      </c>
      <c r="K41" s="21">
        <v>2680.14</v>
      </c>
      <c r="L41" s="21">
        <v>134824.57</v>
      </c>
      <c r="M41" s="21">
        <v>0</v>
      </c>
      <c r="N41" s="21">
        <v>17269.57</v>
      </c>
      <c r="O41" s="18">
        <f t="shared" si="1"/>
        <v>2100074.81</v>
      </c>
    </row>
    <row r="42" spans="2:15" s="17" customFormat="1" ht="18" customHeight="1">
      <c r="B42" s="20" t="s">
        <v>51</v>
      </c>
      <c r="C42" s="21">
        <v>6776163.72</v>
      </c>
      <c r="D42" s="21">
        <v>1062840.2</v>
      </c>
      <c r="E42" s="21">
        <v>0</v>
      </c>
      <c r="F42" s="21">
        <v>94062.15999999999</v>
      </c>
      <c r="G42" s="21">
        <v>98322.79</v>
      </c>
      <c r="H42" s="21">
        <v>291457.64</v>
      </c>
      <c r="I42" s="21">
        <v>161682.86</v>
      </c>
      <c r="J42" s="21">
        <v>167232.12</v>
      </c>
      <c r="K42" s="21">
        <v>11488.619999999999</v>
      </c>
      <c r="L42" s="21">
        <v>526250.76</v>
      </c>
      <c r="M42" s="21">
        <v>1068601</v>
      </c>
      <c r="N42" s="21">
        <v>87597.52</v>
      </c>
      <c r="O42" s="18">
        <f t="shared" si="1"/>
        <v>10345699.389999997</v>
      </c>
    </row>
    <row r="43" spans="2:15" s="17" customFormat="1" ht="18" customHeight="1">
      <c r="B43" s="20" t="s">
        <v>52</v>
      </c>
      <c r="C43" s="21">
        <v>3063880.97</v>
      </c>
      <c r="D43" s="21">
        <v>511200.66000000003</v>
      </c>
      <c r="E43" s="21">
        <v>0</v>
      </c>
      <c r="F43" s="21">
        <v>38611.85</v>
      </c>
      <c r="G43" s="21">
        <v>43190.61</v>
      </c>
      <c r="H43" s="21">
        <v>129295.78</v>
      </c>
      <c r="I43" s="21">
        <v>75502.32</v>
      </c>
      <c r="J43" s="21">
        <v>78093.71</v>
      </c>
      <c r="K43" s="21">
        <v>5050.41</v>
      </c>
      <c r="L43" s="21">
        <v>263392.2</v>
      </c>
      <c r="M43" s="21">
        <v>619525</v>
      </c>
      <c r="N43" s="21">
        <v>48924.87</v>
      </c>
      <c r="O43" s="18">
        <f t="shared" si="1"/>
        <v>4876668.38</v>
      </c>
    </row>
    <row r="44" spans="2:15" s="17" customFormat="1" ht="18" customHeight="1">
      <c r="B44" s="20" t="s">
        <v>53</v>
      </c>
      <c r="C44" s="21">
        <v>8902748.440000001</v>
      </c>
      <c r="D44" s="21">
        <v>1309698.8199999998</v>
      </c>
      <c r="E44" s="21">
        <v>0</v>
      </c>
      <c r="F44" s="21">
        <v>96779.79000000001</v>
      </c>
      <c r="G44" s="21">
        <v>120517.28</v>
      </c>
      <c r="H44" s="21">
        <v>365907.44</v>
      </c>
      <c r="I44" s="21">
        <v>189141.71</v>
      </c>
      <c r="J44" s="21">
        <v>195633.41</v>
      </c>
      <c r="K44" s="21">
        <v>14107.800000000001</v>
      </c>
      <c r="L44" s="21">
        <v>831593.35</v>
      </c>
      <c r="M44" s="21">
        <v>429335</v>
      </c>
      <c r="N44" s="21">
        <v>141471.00999999998</v>
      </c>
      <c r="O44" s="18">
        <f t="shared" si="1"/>
        <v>12596934.05</v>
      </c>
    </row>
    <row r="45" spans="2:15" s="17" customFormat="1" ht="18" customHeight="1">
      <c r="B45" s="20" t="s">
        <v>54</v>
      </c>
      <c r="C45" s="21">
        <v>29118848</v>
      </c>
      <c r="D45" s="21">
        <v>6338659.5</v>
      </c>
      <c r="E45" s="21">
        <v>0</v>
      </c>
      <c r="F45" s="21">
        <v>335016.61</v>
      </c>
      <c r="G45" s="21">
        <v>400154.56000000006</v>
      </c>
      <c r="H45" s="21">
        <v>1208529.05</v>
      </c>
      <c r="I45" s="21">
        <v>898389.39</v>
      </c>
      <c r="J45" s="21">
        <v>929223.79</v>
      </c>
      <c r="K45" s="21">
        <v>46823.159999999996</v>
      </c>
      <c r="L45" s="21">
        <v>2593555.7800000003</v>
      </c>
      <c r="M45" s="21">
        <v>5589154</v>
      </c>
      <c r="N45" s="21">
        <v>419869.44</v>
      </c>
      <c r="O45" s="18">
        <f t="shared" si="1"/>
        <v>47878223.279999994</v>
      </c>
    </row>
    <row r="46" spans="2:15" s="17" customFormat="1" ht="18" customHeight="1">
      <c r="B46" s="20" t="s">
        <v>55</v>
      </c>
      <c r="C46" s="21">
        <v>2031376.8900000001</v>
      </c>
      <c r="D46" s="21">
        <v>311311.06</v>
      </c>
      <c r="E46" s="21">
        <v>0</v>
      </c>
      <c r="F46" s="21">
        <v>27478.329999999998</v>
      </c>
      <c r="G46" s="21">
        <v>29242.79</v>
      </c>
      <c r="H46" s="21">
        <v>86916.84</v>
      </c>
      <c r="I46" s="21">
        <v>49873.28</v>
      </c>
      <c r="J46" s="21">
        <v>51585.020000000004</v>
      </c>
      <c r="K46" s="21">
        <v>3417.57</v>
      </c>
      <c r="L46" s="21">
        <v>163352.66999999998</v>
      </c>
      <c r="M46" s="21">
        <v>0</v>
      </c>
      <c r="N46" s="21">
        <v>25124.75</v>
      </c>
      <c r="O46" s="18">
        <f t="shared" si="1"/>
        <v>2779679.1999999997</v>
      </c>
    </row>
    <row r="47" spans="2:15" s="17" customFormat="1" ht="18" customHeight="1">
      <c r="B47" s="20" t="s">
        <v>56</v>
      </c>
      <c r="C47" s="21">
        <v>2551065.1100000003</v>
      </c>
      <c r="D47" s="21">
        <v>316978.55</v>
      </c>
      <c r="E47" s="21">
        <v>0</v>
      </c>
      <c r="F47" s="21">
        <v>34393.4</v>
      </c>
      <c r="G47" s="21">
        <v>36686.939999999995</v>
      </c>
      <c r="H47" s="21">
        <v>109079.99</v>
      </c>
      <c r="I47" s="21">
        <v>50778.35</v>
      </c>
      <c r="J47" s="21">
        <v>52521.149999999994</v>
      </c>
      <c r="K47" s="21">
        <v>4287.6900000000005</v>
      </c>
      <c r="L47" s="21">
        <v>200193.21000000002</v>
      </c>
      <c r="M47" s="21">
        <v>512478</v>
      </c>
      <c r="N47" s="21">
        <v>26709.82</v>
      </c>
      <c r="O47" s="18">
        <f t="shared" si="1"/>
        <v>3895172.21</v>
      </c>
    </row>
    <row r="48" spans="2:15" s="17" customFormat="1" ht="18" customHeight="1">
      <c r="B48" s="20" t="s">
        <v>57</v>
      </c>
      <c r="C48" s="21">
        <v>3807292.66</v>
      </c>
      <c r="D48" s="21">
        <v>205026.96</v>
      </c>
      <c r="E48" s="21">
        <v>0</v>
      </c>
      <c r="F48" s="21">
        <v>20317.03</v>
      </c>
      <c r="G48" s="21">
        <v>44729.46</v>
      </c>
      <c r="H48" s="21">
        <v>143101.54</v>
      </c>
      <c r="I48" s="21">
        <v>32202.33</v>
      </c>
      <c r="J48" s="21">
        <v>33307.58</v>
      </c>
      <c r="K48" s="21">
        <v>5257.83</v>
      </c>
      <c r="L48" s="21">
        <v>469176.45999999996</v>
      </c>
      <c r="M48" s="21">
        <v>294989</v>
      </c>
      <c r="N48" s="21">
        <v>57426</v>
      </c>
      <c r="O48" s="18">
        <f t="shared" si="1"/>
        <v>5112826.85</v>
      </c>
    </row>
    <row r="49" spans="2:15" s="17" customFormat="1" ht="18" customHeight="1">
      <c r="B49" s="20" t="s">
        <v>58</v>
      </c>
      <c r="C49" s="21">
        <v>3222439.0599999996</v>
      </c>
      <c r="D49" s="21">
        <v>468980.24</v>
      </c>
      <c r="E49" s="21">
        <v>0</v>
      </c>
      <c r="F49" s="21">
        <v>39282.57000000001</v>
      </c>
      <c r="G49" s="21">
        <v>44996.73</v>
      </c>
      <c r="H49" s="21">
        <v>135143.96</v>
      </c>
      <c r="I49" s="21">
        <v>79856.70999999999</v>
      </c>
      <c r="J49" s="21">
        <v>82597.55</v>
      </c>
      <c r="K49" s="21">
        <v>5262.93</v>
      </c>
      <c r="L49" s="21">
        <v>285160.22</v>
      </c>
      <c r="M49" s="21">
        <v>290002</v>
      </c>
      <c r="N49" s="21">
        <v>38815.91</v>
      </c>
      <c r="O49" s="18">
        <f t="shared" si="1"/>
        <v>4692537.88</v>
      </c>
    </row>
    <row r="50" spans="2:15" s="17" customFormat="1" ht="18" customHeight="1">
      <c r="B50" s="20" t="s">
        <v>59</v>
      </c>
      <c r="C50" s="21">
        <v>4923876.390000001</v>
      </c>
      <c r="D50" s="21">
        <v>752677.1399999999</v>
      </c>
      <c r="E50" s="21">
        <v>0</v>
      </c>
      <c r="F50" s="21">
        <v>62106.78</v>
      </c>
      <c r="G50" s="21">
        <v>69428.14</v>
      </c>
      <c r="H50" s="21">
        <v>207822.32</v>
      </c>
      <c r="I50" s="21">
        <v>115749.86</v>
      </c>
      <c r="J50" s="21">
        <v>119722.61000000002</v>
      </c>
      <c r="K50" s="21">
        <v>8118.39</v>
      </c>
      <c r="L50" s="21">
        <v>419033.44</v>
      </c>
      <c r="M50" s="21">
        <v>0</v>
      </c>
      <c r="N50" s="21">
        <v>62607.81999999999</v>
      </c>
      <c r="O50" s="18">
        <f t="shared" si="1"/>
        <v>6741142.8900000015</v>
      </c>
    </row>
    <row r="51" spans="2:15" s="17" customFormat="1" ht="18" customHeight="1">
      <c r="B51" s="20" t="s">
        <v>60</v>
      </c>
      <c r="C51" s="21">
        <v>1473204.83</v>
      </c>
      <c r="D51" s="21">
        <v>168787.21</v>
      </c>
      <c r="E51" s="21">
        <v>0</v>
      </c>
      <c r="F51" s="21">
        <v>17856.42</v>
      </c>
      <c r="G51" s="21">
        <v>20538.09</v>
      </c>
      <c r="H51" s="21">
        <v>61718.83</v>
      </c>
      <c r="I51" s="21">
        <v>32511.79</v>
      </c>
      <c r="J51" s="21">
        <v>33627.64</v>
      </c>
      <c r="K51" s="21">
        <v>2402.31</v>
      </c>
      <c r="L51" s="21">
        <v>129480.06999999998</v>
      </c>
      <c r="M51" s="21">
        <v>32185</v>
      </c>
      <c r="N51" s="21">
        <v>23754.079999999998</v>
      </c>
      <c r="O51" s="18">
        <f t="shared" si="1"/>
        <v>1996066.2700000003</v>
      </c>
    </row>
    <row r="52" spans="2:15" s="17" customFormat="1" ht="18" customHeight="1">
      <c r="B52" s="20" t="s">
        <v>61</v>
      </c>
      <c r="C52" s="21">
        <v>4971602.539999999</v>
      </c>
      <c r="D52" s="21">
        <v>606395.24</v>
      </c>
      <c r="E52" s="21">
        <v>0</v>
      </c>
      <c r="F52" s="21">
        <v>61833.630000000005</v>
      </c>
      <c r="G52" s="21">
        <v>69818.23999999999</v>
      </c>
      <c r="H52" s="21">
        <v>209281.02</v>
      </c>
      <c r="I52" s="21">
        <v>117342.23</v>
      </c>
      <c r="J52" s="21">
        <v>121369.63</v>
      </c>
      <c r="K52" s="21">
        <v>8164.89</v>
      </c>
      <c r="L52" s="21">
        <v>428481.9</v>
      </c>
      <c r="M52" s="21">
        <v>0</v>
      </c>
      <c r="N52" s="21">
        <v>62210.59999999999</v>
      </c>
      <c r="O52" s="18">
        <f t="shared" si="1"/>
        <v>6656499.919999999</v>
      </c>
    </row>
    <row r="53" spans="2:15" s="17" customFormat="1" ht="18" customHeight="1">
      <c r="B53" s="20" t="s">
        <v>62</v>
      </c>
      <c r="C53" s="21">
        <v>4857489.4799999995</v>
      </c>
      <c r="D53" s="21">
        <v>692921.31</v>
      </c>
      <c r="E53" s="21">
        <v>0</v>
      </c>
      <c r="F53" s="21">
        <v>63109.01999999999</v>
      </c>
      <c r="G53" s="21">
        <v>69086.61</v>
      </c>
      <c r="H53" s="21">
        <v>206188.47</v>
      </c>
      <c r="I53" s="21">
        <v>127106.83</v>
      </c>
      <c r="J53" s="21">
        <v>131469.37</v>
      </c>
      <c r="K53" s="21">
        <v>8076.66</v>
      </c>
      <c r="L53" s="21">
        <v>409364.43000000005</v>
      </c>
      <c r="M53" s="21">
        <v>386528</v>
      </c>
      <c r="N53" s="21">
        <v>57652.81</v>
      </c>
      <c r="O53" s="18">
        <f t="shared" si="1"/>
        <v>7008992.989999998</v>
      </c>
    </row>
    <row r="54" spans="2:15" s="17" customFormat="1" ht="18" customHeight="1">
      <c r="B54" s="20" t="s">
        <v>63</v>
      </c>
      <c r="C54" s="21">
        <v>2855241.75</v>
      </c>
      <c r="D54" s="21">
        <v>399664.14999999997</v>
      </c>
      <c r="E54" s="21">
        <v>0</v>
      </c>
      <c r="F54" s="21">
        <v>29977.69</v>
      </c>
      <c r="G54" s="21">
        <v>38308.75</v>
      </c>
      <c r="H54" s="21">
        <v>116678.14</v>
      </c>
      <c r="I54" s="21">
        <v>63786.35</v>
      </c>
      <c r="J54" s="21">
        <v>65975.60999999999</v>
      </c>
      <c r="K54" s="21">
        <v>4485.51</v>
      </c>
      <c r="L54" s="21">
        <v>278716.83</v>
      </c>
      <c r="M54" s="21">
        <v>0</v>
      </c>
      <c r="N54" s="21">
        <v>46933.01</v>
      </c>
      <c r="O54" s="18">
        <f t="shared" si="1"/>
        <v>3899767.7899999996</v>
      </c>
    </row>
    <row r="55" spans="2:15" s="17" customFormat="1" ht="18" customHeight="1">
      <c r="B55" s="20" t="s">
        <v>64</v>
      </c>
      <c r="C55" s="21">
        <v>3476982.58</v>
      </c>
      <c r="D55" s="21">
        <v>520701.61</v>
      </c>
      <c r="E55" s="21">
        <v>0</v>
      </c>
      <c r="F55" s="21">
        <v>37540.83</v>
      </c>
      <c r="G55" s="21">
        <v>46985.25</v>
      </c>
      <c r="H55" s="21">
        <v>142742.75</v>
      </c>
      <c r="I55" s="21">
        <v>83178.39</v>
      </c>
      <c r="J55" s="21">
        <v>86033.22</v>
      </c>
      <c r="K55" s="21">
        <v>5500.38</v>
      </c>
      <c r="L55" s="21">
        <v>335218.2</v>
      </c>
      <c r="M55" s="21">
        <v>0</v>
      </c>
      <c r="N55" s="21">
        <v>46433.1</v>
      </c>
      <c r="O55" s="18">
        <f t="shared" si="1"/>
        <v>4781316.309999999</v>
      </c>
    </row>
    <row r="56" spans="2:15" s="17" customFormat="1" ht="18" customHeight="1">
      <c r="B56" s="20" t="s">
        <v>65</v>
      </c>
      <c r="C56" s="21">
        <v>3209227.62</v>
      </c>
      <c r="D56" s="21">
        <v>513648.25</v>
      </c>
      <c r="E56" s="21">
        <v>0</v>
      </c>
      <c r="F56" s="21">
        <v>45613.829999999994</v>
      </c>
      <c r="G56" s="21">
        <v>46910.57</v>
      </c>
      <c r="H56" s="21">
        <v>138712.47999999998</v>
      </c>
      <c r="I56" s="21">
        <v>79630.94</v>
      </c>
      <c r="J56" s="21">
        <v>82364.03</v>
      </c>
      <c r="K56" s="21">
        <v>5480.28</v>
      </c>
      <c r="L56" s="21">
        <v>245076.91999999998</v>
      </c>
      <c r="M56" s="21">
        <v>632661</v>
      </c>
      <c r="N56" s="21">
        <v>37592.48</v>
      </c>
      <c r="O56" s="18">
        <f t="shared" si="1"/>
        <v>5036918.4</v>
      </c>
    </row>
    <row r="57" spans="2:15" s="17" customFormat="1" ht="18" customHeight="1">
      <c r="B57" s="20" t="s">
        <v>66</v>
      </c>
      <c r="C57" s="21">
        <v>3680528.0300000003</v>
      </c>
      <c r="D57" s="21">
        <v>375741.45</v>
      </c>
      <c r="E57" s="21">
        <v>0</v>
      </c>
      <c r="F57" s="21">
        <v>28061.339999999997</v>
      </c>
      <c r="G57" s="21">
        <v>45961.78</v>
      </c>
      <c r="H57" s="21">
        <v>143684.1</v>
      </c>
      <c r="I57" s="21">
        <v>60599.35999999999</v>
      </c>
      <c r="J57" s="21">
        <v>62679.25</v>
      </c>
      <c r="K57" s="21">
        <v>5392.68</v>
      </c>
      <c r="L57" s="21">
        <v>413386.59</v>
      </c>
      <c r="M57" s="21">
        <v>278231</v>
      </c>
      <c r="N57" s="21">
        <v>64513.369999999995</v>
      </c>
      <c r="O57" s="18">
        <f t="shared" si="1"/>
        <v>5158778.95</v>
      </c>
    </row>
    <row r="58" spans="2:15" s="17" customFormat="1" ht="18" customHeight="1">
      <c r="B58" s="20" t="s">
        <v>67</v>
      </c>
      <c r="C58" s="21">
        <v>5300316.640000001</v>
      </c>
      <c r="D58" s="21">
        <v>787834.47</v>
      </c>
      <c r="E58" s="21">
        <v>0</v>
      </c>
      <c r="F58" s="21">
        <v>60711.03999999999</v>
      </c>
      <c r="G58" s="21">
        <v>72750.34</v>
      </c>
      <c r="H58" s="21">
        <v>219809.40000000002</v>
      </c>
      <c r="I58" s="21">
        <v>129197.87999999999</v>
      </c>
      <c r="J58" s="21">
        <v>133632.19</v>
      </c>
      <c r="K58" s="21">
        <v>8513.01</v>
      </c>
      <c r="L58" s="21">
        <v>489374.55</v>
      </c>
      <c r="M58" s="21">
        <v>518612</v>
      </c>
      <c r="N58" s="21">
        <v>75135.78000000001</v>
      </c>
      <c r="O58" s="18">
        <f t="shared" si="1"/>
        <v>7795887.300000001</v>
      </c>
    </row>
    <row r="59" spans="2:15" s="17" customFormat="1" ht="18" customHeight="1">
      <c r="B59" s="20" t="s">
        <v>68</v>
      </c>
      <c r="C59" s="21">
        <v>11321806.42</v>
      </c>
      <c r="D59" s="21">
        <v>1691759.63</v>
      </c>
      <c r="E59" s="21">
        <v>0</v>
      </c>
      <c r="F59" s="21">
        <v>135621.15999999997</v>
      </c>
      <c r="G59" s="21">
        <v>157318.59</v>
      </c>
      <c r="H59" s="21">
        <v>473297.53</v>
      </c>
      <c r="I59" s="21">
        <v>313186.92000000004</v>
      </c>
      <c r="J59" s="21">
        <v>323936.09</v>
      </c>
      <c r="K59" s="21">
        <v>18402.81</v>
      </c>
      <c r="L59" s="21">
        <v>1019772.0700000001</v>
      </c>
      <c r="M59" s="21">
        <v>1497060</v>
      </c>
      <c r="N59" s="21">
        <v>153092.82</v>
      </c>
      <c r="O59" s="18">
        <f t="shared" si="1"/>
        <v>17105254.04</v>
      </c>
    </row>
    <row r="60" spans="2:15" s="17" customFormat="1" ht="18" customHeight="1">
      <c r="B60" s="20" t="s">
        <v>69</v>
      </c>
      <c r="C60" s="21">
        <v>1627138.75</v>
      </c>
      <c r="D60" s="21">
        <v>202443.31</v>
      </c>
      <c r="E60" s="21">
        <v>0</v>
      </c>
      <c r="F60" s="21">
        <v>20963.12</v>
      </c>
      <c r="G60" s="21">
        <v>23085.16</v>
      </c>
      <c r="H60" s="21">
        <v>68955.73999999999</v>
      </c>
      <c r="I60" s="21">
        <v>30616.620000000003</v>
      </c>
      <c r="J60" s="21">
        <v>31667.43</v>
      </c>
      <c r="K60" s="21">
        <v>2698.98</v>
      </c>
      <c r="L60" s="21">
        <v>133019.94</v>
      </c>
      <c r="M60" s="21">
        <v>0</v>
      </c>
      <c r="N60" s="21">
        <v>20580.02</v>
      </c>
      <c r="O60" s="18">
        <f t="shared" si="1"/>
        <v>2161169.0700000003</v>
      </c>
    </row>
    <row r="61" spans="2:15" s="17" customFormat="1" ht="18" customHeight="1">
      <c r="B61" s="20" t="s">
        <v>70</v>
      </c>
      <c r="C61" s="21">
        <v>10536837.05</v>
      </c>
      <c r="D61" s="21">
        <v>1311685.26</v>
      </c>
      <c r="E61" s="21">
        <v>0</v>
      </c>
      <c r="F61" s="21">
        <v>123002.63999999998</v>
      </c>
      <c r="G61" s="21">
        <v>145372.03999999998</v>
      </c>
      <c r="H61" s="21">
        <v>438440.77</v>
      </c>
      <c r="I61" s="21">
        <v>230345.86</v>
      </c>
      <c r="J61" s="21">
        <v>238251.75</v>
      </c>
      <c r="K61" s="21">
        <v>17008.56</v>
      </c>
      <c r="L61" s="21">
        <v>933580.81</v>
      </c>
      <c r="M61" s="21">
        <v>893668</v>
      </c>
      <c r="N61" s="21">
        <v>143727.66</v>
      </c>
      <c r="O61" s="18">
        <f t="shared" si="1"/>
        <v>15011920.4</v>
      </c>
    </row>
    <row r="62" spans="2:15" s="17" customFormat="1" ht="18" customHeight="1">
      <c r="B62" s="20" t="s">
        <v>71</v>
      </c>
      <c r="C62" s="21">
        <v>10814802.969999999</v>
      </c>
      <c r="D62" s="21">
        <v>633763.17</v>
      </c>
      <c r="E62" s="21">
        <v>0</v>
      </c>
      <c r="F62" s="21">
        <v>33355.380000000005</v>
      </c>
      <c r="G62" s="21">
        <v>119184.35</v>
      </c>
      <c r="H62" s="21">
        <v>391020.99</v>
      </c>
      <c r="I62" s="21">
        <v>97855.68999999999</v>
      </c>
      <c r="J62" s="21">
        <v>101214.27</v>
      </c>
      <c r="K62" s="21">
        <v>14038.89</v>
      </c>
      <c r="L62" s="21">
        <v>1473253.92</v>
      </c>
      <c r="M62" s="21">
        <v>1040746</v>
      </c>
      <c r="N62" s="21">
        <v>283268.4699999999</v>
      </c>
      <c r="O62" s="18">
        <f t="shared" si="1"/>
        <v>15002504.1</v>
      </c>
    </row>
    <row r="63" spans="2:15" s="17" customFormat="1" ht="18" customHeight="1">
      <c r="B63" s="20" t="s">
        <v>72</v>
      </c>
      <c r="C63" s="21">
        <v>8988326.42</v>
      </c>
      <c r="D63" s="21">
        <v>1234168.6300000001</v>
      </c>
      <c r="E63" s="21">
        <v>0</v>
      </c>
      <c r="F63" s="21">
        <v>94632.09999999999</v>
      </c>
      <c r="G63" s="21">
        <v>120680.97</v>
      </c>
      <c r="H63" s="21">
        <v>367470.25</v>
      </c>
      <c r="I63" s="21">
        <v>199431.28</v>
      </c>
      <c r="J63" s="21">
        <v>206276.13</v>
      </c>
      <c r="K63" s="21">
        <v>14130.150000000001</v>
      </c>
      <c r="L63" s="21">
        <v>861068.4899999999</v>
      </c>
      <c r="M63" s="21">
        <v>0</v>
      </c>
      <c r="N63" s="21">
        <v>155181.41</v>
      </c>
      <c r="O63" s="18">
        <f t="shared" si="1"/>
        <v>12241365.830000002</v>
      </c>
    </row>
    <row r="64" spans="2:15" s="17" customFormat="1" ht="18" customHeight="1">
      <c r="B64" s="20" t="s">
        <v>73</v>
      </c>
      <c r="C64" s="21">
        <v>7226495.3100000005</v>
      </c>
      <c r="D64" s="21">
        <v>880662.05</v>
      </c>
      <c r="E64" s="21">
        <v>0</v>
      </c>
      <c r="F64" s="21">
        <v>87971.37999999999</v>
      </c>
      <c r="G64" s="21">
        <v>100868.23</v>
      </c>
      <c r="H64" s="21">
        <v>302990.3</v>
      </c>
      <c r="I64" s="21">
        <v>168114.01</v>
      </c>
      <c r="J64" s="21">
        <v>173884</v>
      </c>
      <c r="K64" s="21">
        <v>11797.95</v>
      </c>
      <c r="L64" s="21">
        <v>629859.0299999999</v>
      </c>
      <c r="M64" s="21">
        <v>0</v>
      </c>
      <c r="N64" s="21">
        <v>91412.13</v>
      </c>
      <c r="O64" s="18">
        <f t="shared" si="1"/>
        <v>9674054.39</v>
      </c>
    </row>
    <row r="65" spans="2:15" s="17" customFormat="1" ht="18" customHeight="1">
      <c r="B65" s="20" t="s">
        <v>74</v>
      </c>
      <c r="C65" s="21">
        <v>7593530.3</v>
      </c>
      <c r="D65" s="21">
        <v>1051606.7</v>
      </c>
      <c r="E65" s="21">
        <v>0</v>
      </c>
      <c r="F65" s="21">
        <v>95802.12000000001</v>
      </c>
      <c r="G65" s="21">
        <v>107078.13</v>
      </c>
      <c r="H65" s="21">
        <v>320514.5</v>
      </c>
      <c r="I65" s="21">
        <v>202605.09999999998</v>
      </c>
      <c r="J65" s="21">
        <v>209558.89</v>
      </c>
      <c r="K65" s="21">
        <v>12520.920000000002</v>
      </c>
      <c r="L65" s="21">
        <v>656912.33</v>
      </c>
      <c r="M65" s="21">
        <v>1229367</v>
      </c>
      <c r="N65" s="21">
        <v>95382.92</v>
      </c>
      <c r="O65" s="18">
        <f t="shared" si="1"/>
        <v>11574878.91</v>
      </c>
    </row>
    <row r="66" spans="2:15" s="17" customFormat="1" ht="18" customHeight="1">
      <c r="B66" s="20" t="s">
        <v>75</v>
      </c>
      <c r="C66" s="21">
        <v>10773413.75</v>
      </c>
      <c r="D66" s="21">
        <v>1339083</v>
      </c>
      <c r="E66" s="21">
        <v>0</v>
      </c>
      <c r="F66" s="21">
        <v>129008.81000000001</v>
      </c>
      <c r="G66" s="21">
        <v>149684.6</v>
      </c>
      <c r="H66" s="21">
        <v>450345.01</v>
      </c>
      <c r="I66" s="21">
        <v>250757.33</v>
      </c>
      <c r="J66" s="21">
        <v>259363.77999999997</v>
      </c>
      <c r="K66" s="21">
        <v>17509.829999999998</v>
      </c>
      <c r="L66" s="21">
        <v>942785.72</v>
      </c>
      <c r="M66" s="21">
        <v>845424</v>
      </c>
      <c r="N66" s="21">
        <v>156969.11000000002</v>
      </c>
      <c r="O66" s="18">
        <f t="shared" si="1"/>
        <v>15314344.94</v>
      </c>
    </row>
    <row r="67" spans="2:15" s="17" customFormat="1" ht="18" customHeight="1">
      <c r="B67" s="20" t="s">
        <v>76</v>
      </c>
      <c r="C67" s="21">
        <v>4910191.2700000005</v>
      </c>
      <c r="D67" s="21">
        <v>733309.7</v>
      </c>
      <c r="E67" s="21">
        <v>0</v>
      </c>
      <c r="F67" s="21">
        <v>76221.05</v>
      </c>
      <c r="G67" s="21">
        <v>73852.68</v>
      </c>
      <c r="H67" s="21">
        <v>216316.83</v>
      </c>
      <c r="I67" s="21">
        <v>102793.1</v>
      </c>
      <c r="J67" s="21">
        <v>106321.15</v>
      </c>
      <c r="K67" s="21">
        <v>8621.61</v>
      </c>
      <c r="L67" s="21">
        <v>326615.67000000004</v>
      </c>
      <c r="M67" s="21">
        <v>0</v>
      </c>
      <c r="N67" s="21">
        <v>52971.62</v>
      </c>
      <c r="O67" s="18">
        <f t="shared" si="1"/>
        <v>6607214.680000001</v>
      </c>
    </row>
    <row r="68" spans="2:15" s="17" customFormat="1" ht="18" customHeight="1">
      <c r="B68" s="20" t="s">
        <v>77</v>
      </c>
      <c r="C68" s="21">
        <v>24181538.189999998</v>
      </c>
      <c r="D68" s="21">
        <v>4045664.8200000003</v>
      </c>
      <c r="E68" s="21">
        <v>0</v>
      </c>
      <c r="F68" s="21">
        <v>272084.55000000005</v>
      </c>
      <c r="G68" s="21">
        <v>330325.05</v>
      </c>
      <c r="H68" s="21">
        <v>999723.29</v>
      </c>
      <c r="I68" s="21">
        <v>670905.4099999999</v>
      </c>
      <c r="J68" s="21">
        <v>693932.13</v>
      </c>
      <c r="K68" s="21">
        <v>38658.479999999996</v>
      </c>
      <c r="L68" s="21">
        <v>2168041.62</v>
      </c>
      <c r="M68" s="21">
        <v>1789</v>
      </c>
      <c r="N68" s="21">
        <v>329961.91</v>
      </c>
      <c r="O68" s="18">
        <f t="shared" si="1"/>
        <v>33732624.449999996</v>
      </c>
    </row>
    <row r="69" spans="2:15" s="17" customFormat="1" ht="18" customHeight="1">
      <c r="B69" s="20" t="s">
        <v>78</v>
      </c>
      <c r="C69" s="21">
        <v>8198835.300000001</v>
      </c>
      <c r="D69" s="21">
        <v>1246293.04</v>
      </c>
      <c r="E69" s="21">
        <v>0</v>
      </c>
      <c r="F69" s="21">
        <v>116050.23000000001</v>
      </c>
      <c r="G69" s="21">
        <v>119689.70000000001</v>
      </c>
      <c r="H69" s="21">
        <v>354071.94</v>
      </c>
      <c r="I69" s="21">
        <v>198117.64</v>
      </c>
      <c r="J69" s="21">
        <v>204917.41999999998</v>
      </c>
      <c r="K69" s="21">
        <v>13983.09</v>
      </c>
      <c r="L69" s="21">
        <v>624809.4400000001</v>
      </c>
      <c r="M69" s="21">
        <v>751002</v>
      </c>
      <c r="N69" s="21">
        <v>92982.26</v>
      </c>
      <c r="O69" s="18">
        <f t="shared" si="1"/>
        <v>11920752.059999999</v>
      </c>
    </row>
    <row r="70" spans="2:15" s="17" customFormat="1" ht="18" customHeight="1">
      <c r="B70" s="20" t="s">
        <v>79</v>
      </c>
      <c r="C70" s="21">
        <v>14331254.06</v>
      </c>
      <c r="D70" s="21">
        <v>2082369.31</v>
      </c>
      <c r="E70" s="21">
        <v>0</v>
      </c>
      <c r="F70" s="21">
        <v>160699.16</v>
      </c>
      <c r="G70" s="21">
        <v>195589.47</v>
      </c>
      <c r="H70" s="21">
        <v>592137.86</v>
      </c>
      <c r="I70" s="21">
        <v>356608.98</v>
      </c>
      <c r="J70" s="21">
        <v>368848.46</v>
      </c>
      <c r="K70" s="21">
        <v>22890.72</v>
      </c>
      <c r="L70" s="21">
        <v>1312778.56</v>
      </c>
      <c r="M70" s="21">
        <v>1467613</v>
      </c>
      <c r="N70" s="21">
        <v>211973.54999999996</v>
      </c>
      <c r="O70" s="18">
        <f t="shared" si="1"/>
        <v>21102763.130000003</v>
      </c>
    </row>
    <row r="71" spans="2:15" s="17" customFormat="1" ht="18" customHeight="1">
      <c r="B71" s="20" t="s">
        <v>80</v>
      </c>
      <c r="C71" s="21">
        <v>10970954.41</v>
      </c>
      <c r="D71" s="21">
        <v>1463644.54</v>
      </c>
      <c r="E71" s="21">
        <v>0</v>
      </c>
      <c r="F71" s="21">
        <v>145067.37</v>
      </c>
      <c r="G71" s="21">
        <v>156854.78</v>
      </c>
      <c r="H71" s="21">
        <v>467297.54000000004</v>
      </c>
      <c r="I71" s="21">
        <v>253843.26</v>
      </c>
      <c r="J71" s="21">
        <v>262555.63</v>
      </c>
      <c r="K71" s="21">
        <v>18334.77</v>
      </c>
      <c r="L71" s="21">
        <v>882009.44</v>
      </c>
      <c r="M71" s="21">
        <v>0</v>
      </c>
      <c r="N71" s="21">
        <v>138258.89</v>
      </c>
      <c r="O71" s="18">
        <f t="shared" si="1"/>
        <v>14758820.629999997</v>
      </c>
    </row>
    <row r="72" spans="2:15" s="17" customFormat="1" ht="18" customHeight="1">
      <c r="B72" s="20" t="s">
        <v>81</v>
      </c>
      <c r="C72" s="21">
        <v>6647635.729999999</v>
      </c>
      <c r="D72" s="21">
        <v>757109.55</v>
      </c>
      <c r="E72" s="21">
        <v>0</v>
      </c>
      <c r="F72" s="21">
        <v>83057.48000000001</v>
      </c>
      <c r="G72" s="21">
        <v>93477.73999999999</v>
      </c>
      <c r="H72" s="21">
        <v>280074.37</v>
      </c>
      <c r="I72" s="21">
        <v>143355.72</v>
      </c>
      <c r="J72" s="21">
        <v>148275.97</v>
      </c>
      <c r="K72" s="21">
        <v>10931.369999999999</v>
      </c>
      <c r="L72" s="21">
        <v>562010.31</v>
      </c>
      <c r="M72" s="21">
        <v>853824</v>
      </c>
      <c r="N72" s="21">
        <v>90968.84999999999</v>
      </c>
      <c r="O72" s="18">
        <f t="shared" si="1"/>
        <v>9670721.089999998</v>
      </c>
    </row>
    <row r="73" spans="2:15" s="17" customFormat="1" ht="18" customHeight="1">
      <c r="B73" s="20" t="s">
        <v>82</v>
      </c>
      <c r="C73" s="21">
        <v>4650916.039999999</v>
      </c>
      <c r="D73" s="21">
        <v>378169.25</v>
      </c>
      <c r="E73" s="21">
        <v>0</v>
      </c>
      <c r="F73" s="21">
        <v>36783.09</v>
      </c>
      <c r="G73" s="21">
        <v>58507.479999999996</v>
      </c>
      <c r="H73" s="21">
        <v>182407.33000000002</v>
      </c>
      <c r="I73" s="21">
        <v>69155.65</v>
      </c>
      <c r="J73" s="21">
        <v>71529.2</v>
      </c>
      <c r="K73" s="21">
        <v>6863.16</v>
      </c>
      <c r="L73" s="21">
        <v>510252.02999999997</v>
      </c>
      <c r="M73" s="21">
        <v>66836</v>
      </c>
      <c r="N73" s="21">
        <v>86826.69</v>
      </c>
      <c r="O73" s="18">
        <f aca="true" t="shared" si="2" ref="O73:O88">SUM(C73:N73)</f>
        <v>6118245.920000001</v>
      </c>
    </row>
    <row r="74" spans="2:15" s="17" customFormat="1" ht="18" customHeight="1">
      <c r="B74" s="20" t="s">
        <v>83</v>
      </c>
      <c r="C74" s="21">
        <v>12397326.43</v>
      </c>
      <c r="D74" s="21">
        <v>1538510.0899999999</v>
      </c>
      <c r="E74" s="21">
        <v>0</v>
      </c>
      <c r="F74" s="21">
        <v>93300.35</v>
      </c>
      <c r="G74" s="21">
        <v>154421.2</v>
      </c>
      <c r="H74" s="21">
        <v>483204.27</v>
      </c>
      <c r="I74" s="21">
        <v>277623.29</v>
      </c>
      <c r="J74" s="21">
        <v>287151.83999999997</v>
      </c>
      <c r="K74" s="21">
        <v>18119.52</v>
      </c>
      <c r="L74" s="21">
        <v>1394112.78</v>
      </c>
      <c r="M74" s="21">
        <v>1625640</v>
      </c>
      <c r="N74" s="21">
        <v>179892.17</v>
      </c>
      <c r="O74" s="18">
        <f t="shared" si="2"/>
        <v>18449301.939999998</v>
      </c>
    </row>
    <row r="75" spans="2:15" s="17" customFormat="1" ht="18" customHeight="1">
      <c r="B75" s="20" t="s">
        <v>84</v>
      </c>
      <c r="C75" s="21">
        <v>3442562.4399999995</v>
      </c>
      <c r="D75" s="21">
        <v>542485.96</v>
      </c>
      <c r="E75" s="21">
        <v>0</v>
      </c>
      <c r="F75" s="21">
        <v>42221.38</v>
      </c>
      <c r="G75" s="21">
        <v>48152.990000000005</v>
      </c>
      <c r="H75" s="21">
        <v>144537.79</v>
      </c>
      <c r="I75" s="21">
        <v>96995.40000000001</v>
      </c>
      <c r="J75" s="21">
        <v>100324.47</v>
      </c>
      <c r="K75" s="21">
        <v>5631.87</v>
      </c>
      <c r="L75" s="21">
        <v>308898.72</v>
      </c>
      <c r="M75" s="21">
        <v>4404443</v>
      </c>
      <c r="N75" s="21">
        <v>47894.369999999995</v>
      </c>
      <c r="O75" s="18">
        <f t="shared" si="2"/>
        <v>9184148.389999999</v>
      </c>
    </row>
    <row r="76" spans="2:15" s="17" customFormat="1" ht="18" customHeight="1">
      <c r="B76" s="20" t="s">
        <v>85</v>
      </c>
      <c r="C76" s="21">
        <v>2156602.9400000004</v>
      </c>
      <c r="D76" s="21">
        <v>235379.86</v>
      </c>
      <c r="E76" s="21">
        <v>0</v>
      </c>
      <c r="F76" s="21">
        <v>24937.659999999996</v>
      </c>
      <c r="G76" s="21">
        <v>29676.9</v>
      </c>
      <c r="H76" s="21">
        <v>89585.98000000001</v>
      </c>
      <c r="I76" s="21">
        <v>44287.84</v>
      </c>
      <c r="J76" s="21">
        <v>45807.87</v>
      </c>
      <c r="K76" s="21">
        <v>3472.44</v>
      </c>
      <c r="L76" s="21">
        <v>195141.85</v>
      </c>
      <c r="M76" s="21">
        <v>230135</v>
      </c>
      <c r="N76" s="21">
        <v>25914.51</v>
      </c>
      <c r="O76" s="18">
        <f t="shared" si="2"/>
        <v>3080942.85</v>
      </c>
    </row>
    <row r="77" spans="2:15" s="17" customFormat="1" ht="18" customHeight="1">
      <c r="B77" s="20" t="s">
        <v>86</v>
      </c>
      <c r="C77" s="21">
        <v>3552850.3</v>
      </c>
      <c r="D77" s="21">
        <v>346298.73</v>
      </c>
      <c r="E77" s="21">
        <v>0</v>
      </c>
      <c r="F77" s="21">
        <v>35313.64</v>
      </c>
      <c r="G77" s="21">
        <v>47025.93</v>
      </c>
      <c r="H77" s="21">
        <v>143922.97999999998</v>
      </c>
      <c r="I77" s="21">
        <v>55341.44</v>
      </c>
      <c r="J77" s="21">
        <v>57240.85999999999</v>
      </c>
      <c r="K77" s="21">
        <v>5508.2699999999995</v>
      </c>
      <c r="L77" s="21">
        <v>347866.48</v>
      </c>
      <c r="M77" s="21">
        <v>0</v>
      </c>
      <c r="N77" s="21">
        <v>57738.880000000005</v>
      </c>
      <c r="O77" s="18">
        <f t="shared" si="2"/>
        <v>4649107.509999999</v>
      </c>
    </row>
    <row r="78" spans="2:15" s="17" customFormat="1" ht="18" customHeight="1">
      <c r="B78" s="20" t="s">
        <v>87</v>
      </c>
      <c r="C78" s="21">
        <v>2832414.88</v>
      </c>
      <c r="D78" s="21">
        <v>225501.15</v>
      </c>
      <c r="E78" s="21">
        <v>0</v>
      </c>
      <c r="F78" s="21">
        <v>18715.68</v>
      </c>
      <c r="G78" s="21">
        <v>34440.04</v>
      </c>
      <c r="H78" s="21">
        <v>108746.20000000001</v>
      </c>
      <c r="I78" s="21">
        <v>36759.34</v>
      </c>
      <c r="J78" s="21">
        <v>38020.99</v>
      </c>
      <c r="K78" s="21">
        <v>4044.06</v>
      </c>
      <c r="L78" s="21">
        <v>332406.82</v>
      </c>
      <c r="M78" s="21">
        <v>138063</v>
      </c>
      <c r="N78" s="21">
        <v>46352.329999999994</v>
      </c>
      <c r="O78" s="18">
        <f t="shared" si="2"/>
        <v>3815464.49</v>
      </c>
    </row>
    <row r="79" spans="2:15" s="17" customFormat="1" ht="18" customHeight="1">
      <c r="B79" s="20" t="s">
        <v>88</v>
      </c>
      <c r="C79" s="21">
        <v>19158525.96</v>
      </c>
      <c r="D79" s="21">
        <v>3248007.7300000004</v>
      </c>
      <c r="E79" s="21">
        <v>0</v>
      </c>
      <c r="F79" s="21">
        <v>158438.76</v>
      </c>
      <c r="G79" s="21">
        <v>243245.86000000002</v>
      </c>
      <c r="H79" s="21">
        <v>755783.71</v>
      </c>
      <c r="I79" s="21">
        <v>621508.7</v>
      </c>
      <c r="J79" s="21">
        <v>642840.03</v>
      </c>
      <c r="K79" s="21">
        <v>28526.010000000002</v>
      </c>
      <c r="L79" s="21">
        <v>2088556.44</v>
      </c>
      <c r="M79" s="21">
        <v>0</v>
      </c>
      <c r="N79" s="21">
        <v>270886.07000000007</v>
      </c>
      <c r="O79" s="18">
        <f t="shared" si="2"/>
        <v>27216319.270000007</v>
      </c>
    </row>
    <row r="80" spans="2:15" s="17" customFormat="1" ht="18" customHeight="1">
      <c r="B80" s="20" t="s">
        <v>89</v>
      </c>
      <c r="C80" s="21">
        <v>4430696.23</v>
      </c>
      <c r="D80" s="21">
        <v>623504.61</v>
      </c>
      <c r="E80" s="21">
        <v>0</v>
      </c>
      <c r="F80" s="21">
        <v>58838.97</v>
      </c>
      <c r="G80" s="21">
        <v>63428.52</v>
      </c>
      <c r="H80" s="21">
        <v>188881.69</v>
      </c>
      <c r="I80" s="21">
        <v>97790.23999999999</v>
      </c>
      <c r="J80" s="21">
        <v>101146.59</v>
      </c>
      <c r="K80" s="21">
        <v>7413.93</v>
      </c>
      <c r="L80" s="21">
        <v>356619.02</v>
      </c>
      <c r="M80" s="21">
        <v>245219</v>
      </c>
      <c r="N80" s="21">
        <v>58163.159999999996</v>
      </c>
      <c r="O80" s="18">
        <f t="shared" si="2"/>
        <v>6231701.960000001</v>
      </c>
    </row>
    <row r="81" spans="2:15" s="17" customFormat="1" ht="18" customHeight="1">
      <c r="B81" s="20" t="s">
        <v>90</v>
      </c>
      <c r="C81" s="21">
        <v>9572462.45</v>
      </c>
      <c r="D81" s="21">
        <v>895766.3300000001</v>
      </c>
      <c r="E81" s="21">
        <v>0</v>
      </c>
      <c r="F81" s="21">
        <v>75523.98000000001</v>
      </c>
      <c r="G81" s="21">
        <v>120360.42</v>
      </c>
      <c r="H81" s="21">
        <v>375312.76</v>
      </c>
      <c r="I81" s="21">
        <v>160304.93000000002</v>
      </c>
      <c r="J81" s="21">
        <v>165806.91</v>
      </c>
      <c r="K81" s="21">
        <v>14118.96</v>
      </c>
      <c r="L81" s="21">
        <v>1046344.6799999999</v>
      </c>
      <c r="M81" s="21">
        <v>471835</v>
      </c>
      <c r="N81" s="21">
        <v>168918.87</v>
      </c>
      <c r="O81" s="18">
        <f t="shared" si="2"/>
        <v>13066755.29</v>
      </c>
    </row>
    <row r="82" spans="2:15" s="17" customFormat="1" ht="18" customHeight="1">
      <c r="B82" s="20" t="s">
        <v>91</v>
      </c>
      <c r="C82" s="21">
        <v>2167231.6100000003</v>
      </c>
      <c r="D82" s="21">
        <v>290818.47</v>
      </c>
      <c r="E82" s="21">
        <v>0</v>
      </c>
      <c r="F82" s="21">
        <v>31444.490000000005</v>
      </c>
      <c r="G82" s="21">
        <v>31886.43</v>
      </c>
      <c r="H82" s="21">
        <v>94081.25</v>
      </c>
      <c r="I82" s="21">
        <v>50643.77</v>
      </c>
      <c r="J82" s="21">
        <v>52381.95</v>
      </c>
      <c r="K82" s="21">
        <v>3724.4700000000003</v>
      </c>
      <c r="L82" s="21">
        <v>160136.16</v>
      </c>
      <c r="M82" s="21">
        <v>0</v>
      </c>
      <c r="N82" s="21">
        <v>24658.390000000003</v>
      </c>
      <c r="O82" s="18">
        <f t="shared" si="2"/>
        <v>2907006.990000001</v>
      </c>
    </row>
    <row r="83" spans="2:15" s="17" customFormat="1" ht="18" customHeight="1">
      <c r="B83" s="20" t="s">
        <v>92</v>
      </c>
      <c r="C83" s="21">
        <v>1741469.6800000002</v>
      </c>
      <c r="D83" s="21">
        <v>189763.61</v>
      </c>
      <c r="E83" s="21">
        <v>0</v>
      </c>
      <c r="F83" s="21">
        <v>21201.06</v>
      </c>
      <c r="G83" s="21">
        <v>24308.07</v>
      </c>
      <c r="H83" s="21">
        <v>73016.67</v>
      </c>
      <c r="I83" s="21">
        <v>34170.6</v>
      </c>
      <c r="J83" s="21">
        <v>35343.39</v>
      </c>
      <c r="K83" s="21">
        <v>2843.16</v>
      </c>
      <c r="L83" s="21">
        <v>150506.32</v>
      </c>
      <c r="M83" s="21">
        <v>0</v>
      </c>
      <c r="N83" s="21">
        <v>29341.600000000002</v>
      </c>
      <c r="O83" s="18">
        <f t="shared" si="2"/>
        <v>2301964.16</v>
      </c>
    </row>
    <row r="84" spans="2:15" s="17" customFormat="1" ht="18" customHeight="1">
      <c r="B84" s="20" t="s">
        <v>93</v>
      </c>
      <c r="C84" s="21">
        <v>5850837</v>
      </c>
      <c r="D84" s="21">
        <v>687294.51</v>
      </c>
      <c r="E84" s="21">
        <v>0</v>
      </c>
      <c r="F84" s="21">
        <v>61818.31999999999</v>
      </c>
      <c r="G84" s="21">
        <v>78626.43</v>
      </c>
      <c r="H84" s="21">
        <v>239338.98</v>
      </c>
      <c r="I84" s="21">
        <v>140590.87</v>
      </c>
      <c r="J84" s="21">
        <v>145416.21000000002</v>
      </c>
      <c r="K84" s="21">
        <v>9205.89</v>
      </c>
      <c r="L84" s="21">
        <v>569154.77</v>
      </c>
      <c r="M84" s="21">
        <v>158120</v>
      </c>
      <c r="N84" s="21">
        <v>73268.54000000001</v>
      </c>
      <c r="O84" s="18">
        <f t="shared" si="2"/>
        <v>8013671.5200000005</v>
      </c>
    </row>
    <row r="85" spans="2:15" s="17" customFormat="1" ht="18" customHeight="1">
      <c r="B85" s="20" t="s">
        <v>94</v>
      </c>
      <c r="C85" s="21">
        <v>1979690.5100000002</v>
      </c>
      <c r="D85" s="21">
        <v>253645.13999999996</v>
      </c>
      <c r="E85" s="21">
        <v>0</v>
      </c>
      <c r="F85" s="21">
        <v>27648.069999999996</v>
      </c>
      <c r="G85" s="21">
        <v>28779.57</v>
      </c>
      <c r="H85" s="21">
        <v>85257.06</v>
      </c>
      <c r="I85" s="21">
        <v>50622.649999999994</v>
      </c>
      <c r="J85" s="21">
        <v>52360.11</v>
      </c>
      <c r="K85" s="21">
        <v>3362.6099999999997</v>
      </c>
      <c r="L85" s="21">
        <v>154885.41999999998</v>
      </c>
      <c r="M85" s="21">
        <v>57932</v>
      </c>
      <c r="N85" s="21">
        <v>22447.34</v>
      </c>
      <c r="O85" s="18">
        <f t="shared" si="2"/>
        <v>2716630.4799999995</v>
      </c>
    </row>
    <row r="86" spans="2:15" s="17" customFormat="1" ht="18" customHeight="1">
      <c r="B86" s="20" t="s">
        <v>95</v>
      </c>
      <c r="C86" s="21">
        <v>44725963.879999995</v>
      </c>
      <c r="D86" s="21">
        <v>11119063.66</v>
      </c>
      <c r="E86" s="21">
        <v>0</v>
      </c>
      <c r="F86" s="21">
        <v>268532.88</v>
      </c>
      <c r="G86" s="21">
        <v>535107.53</v>
      </c>
      <c r="H86" s="21">
        <v>1700038.37</v>
      </c>
      <c r="I86" s="21">
        <v>1689769.54</v>
      </c>
      <c r="J86" s="21">
        <v>1747765.5899999999</v>
      </c>
      <c r="K86" s="21">
        <v>62865.06</v>
      </c>
      <c r="L86" s="21">
        <v>5102918.21</v>
      </c>
      <c r="M86" s="21">
        <v>23810829</v>
      </c>
      <c r="N86" s="21">
        <v>758050.4999999999</v>
      </c>
      <c r="O86" s="18">
        <f t="shared" si="2"/>
        <v>91520904.22</v>
      </c>
    </row>
    <row r="87" spans="2:15" s="17" customFormat="1" ht="18" customHeight="1">
      <c r="B87" s="20" t="s">
        <v>96</v>
      </c>
      <c r="C87" s="21">
        <v>4736172.619999999</v>
      </c>
      <c r="D87" s="21">
        <v>472270.33999999997</v>
      </c>
      <c r="E87" s="21">
        <v>0</v>
      </c>
      <c r="F87" s="21">
        <v>60080.63</v>
      </c>
      <c r="G87" s="21">
        <v>66891.8</v>
      </c>
      <c r="H87" s="21">
        <v>200116.72000000003</v>
      </c>
      <c r="I87" s="21">
        <v>83446.70000000001</v>
      </c>
      <c r="J87" s="21">
        <v>86310.73999999999</v>
      </c>
      <c r="K87" s="21">
        <v>7821.51</v>
      </c>
      <c r="L87" s="21">
        <v>387988.74</v>
      </c>
      <c r="M87" s="21">
        <v>0</v>
      </c>
      <c r="N87" s="21">
        <v>75864.87999999999</v>
      </c>
      <c r="O87" s="18">
        <f t="shared" si="2"/>
        <v>6176964.679999999</v>
      </c>
    </row>
    <row r="88" spans="2:15" s="17" customFormat="1" ht="18" customHeight="1">
      <c r="B88" s="20" t="s">
        <v>97</v>
      </c>
      <c r="C88" s="21">
        <v>3694121.79</v>
      </c>
      <c r="D88" s="21">
        <v>554612.29</v>
      </c>
      <c r="E88" s="21">
        <v>0</v>
      </c>
      <c r="F88" s="21">
        <v>46943.43000000001</v>
      </c>
      <c r="G88" s="21">
        <v>52200.689999999995</v>
      </c>
      <c r="H88" s="21">
        <v>156139</v>
      </c>
      <c r="I88" s="21">
        <v>94630.93</v>
      </c>
      <c r="J88" s="21">
        <v>97878.85</v>
      </c>
      <c r="K88" s="21">
        <v>6103.62</v>
      </c>
      <c r="L88" s="21">
        <v>316798.75</v>
      </c>
      <c r="M88" s="21">
        <v>624112</v>
      </c>
      <c r="N88" s="21">
        <v>48204.67</v>
      </c>
      <c r="O88" s="18">
        <f t="shared" si="2"/>
        <v>5691746.02</v>
      </c>
    </row>
    <row r="89" spans="9:14" ht="12.75">
      <c r="I89" s="19"/>
      <c r="J89" s="19"/>
      <c r="L89" s="19"/>
      <c r="M89" s="19"/>
      <c r="N89" s="19"/>
    </row>
  </sheetData>
  <sheetProtection/>
  <printOptions horizontalCentered="1"/>
  <pageMargins left="0.7874015748031497" right="0.15748031496062992" top="0.3937007874015748" bottom="0.3937007874015748" header="0.31496062992125984" footer="0.1968503937007874"/>
  <pageSetup horizontalDpi="600" verticalDpi="600" orientation="landscape" paperSize="5" scale="8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EG39</dc:creator>
  <cp:keywords/>
  <dc:description/>
  <cp:lastModifiedBy>Luffi</cp:lastModifiedBy>
  <cp:lastPrinted>2021-10-18T16:01:38Z</cp:lastPrinted>
  <dcterms:created xsi:type="dcterms:W3CDTF">2021-10-14T00:38:06Z</dcterms:created>
  <dcterms:modified xsi:type="dcterms:W3CDTF">2021-10-18T16:02:05Z</dcterms:modified>
  <cp:category/>
  <cp:version/>
  <cp:contentType/>
  <cp:contentStatus/>
</cp:coreProperties>
</file>