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<sst xmlns="http://schemas.openxmlformats.org/spreadsheetml/2006/main" count="97" uniqueCount="97">
  <si>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</si>
  <si>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</si>
  <si>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</si>
  <si>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</si>
  <si>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</si>
  <si>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</si>
  <si>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</si>
  <si>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</si>
  <si>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</si>
  <si>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</si>
  <si>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</si>
  <si>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</si>
  <si>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</si>
  <si>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</si>
  <si>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</si>
  <si>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</si>
  <si>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</si>
  <si>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</si>
  <si>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</si>
  <si>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</si>
  <si>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</si>
  <si>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</si>
  <si>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</si>
  <si>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</si>
  <si>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</si>
  <si>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</si>
  <si>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</si>
  <si>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</si>
  <si>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</si>
  <si>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</si>
  <si>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</si>
  <si>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</si>
  <si>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</si>
  <si>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</si>
  <si>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</si>
  <si>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</si>
  <si>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</si>
  <si>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</si>
  <si>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</si>
  <si>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</si>
  <si>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</si>
  <si>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</si>
  <si>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</si>
  <si>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</si>
  <si>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</si>
  <si>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</si>
  <si>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</si>
  <si>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</si>
  <si>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</si>
  <si>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</si>
  <si>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</si>
  <si>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</si>
  <si>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</si>
  <si>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</si>
  <si>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</si>
  <si>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</si>
  <si>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</si>
  <si>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</si>
  <si>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</si>
  <si>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</si>
  <si>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</si>
  <si>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</si>
  <si>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</si>
  <si>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</si>
  <si>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</si>
  <si>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</si>
  <si>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</si>
  <si>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</si>
  <si>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</si>
  <si>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</si>
  <si>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</si>
  <si>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</si>
  <si>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</si>
  <si>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</si>
  <si>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</si>
  <si>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</si>
  <si>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</si>
  <si>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</si>
  <si>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</si>
  <si>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</si>
  <si>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</si>
  <si>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</si>
  <si>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</si>
  <si>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</si>
  <si>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</si>
  <si>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</si>
  <si>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</si>
  <si>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</si>
  <si>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</si>
  <si>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</si>
  <si>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</si>
  <si>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</si>
  <si>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</si>
  <si>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</si>
  <si>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Impuesto sobre Tenencia o Uso de Vehículos</t>
  </si>
  <si>
    <t>PARTICIPACIONES FEDERALES ESTIMADAS A LOS MUNICIPIOS DEL</t>
  </si>
  <si>
    <t xml:space="preserve"> ESTADO DE GUERRERO PARA EL EJERCICIO FISCAL 2017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</si>
</sst>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N6" sqref="N6"/>
    </sheetView>
  </sheetViews>
  <sheetFormatPr defaultColWidth="11.421875" defaultRowHeight="12.75"/>
  <cols>
    <col min="1" max="1" width="2.140625" style="14" customWidth="1"/>
    <col min="2" max="2" width="24.140625" style="14" bestFit="1" customWidth="1"/>
    <col min="3" max="3" width="12.7109375" style="14" bestFit="1" customWidth="1"/>
    <col min="4" max="4" width="10.57421875" style="14" customWidth="1"/>
    <col min="5" max="5" width="11.28125" style="14" bestFit="1" customWidth="1"/>
    <col min="6" max="6" width="13.140625" style="14" customWidth="1"/>
    <col min="7" max="7" width="13.00390625" style="14" bestFit="1" customWidth="1"/>
    <col min="8" max="8" width="10.7109375" style="14" bestFit="1" customWidth="1"/>
    <col min="9" max="9" width="13.140625" style="14" customWidth="1"/>
    <col min="10" max="10" width="11.57421875" style="14" bestFit="1" customWidth="1"/>
    <col min="11" max="11" width="10.8515625" style="14" bestFit="1" customWidth="1"/>
    <col min="12" max="14" width="13.140625" style="14" customWidth="1"/>
    <col min="15" max="16384" width="11.421875" style="14" customWidth="1"/>
  </cols>
  <sheetData>
    <row r="1" spans="2:14" s="3" customFormat="1" ht="18.75"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83</v>
      </c>
      <c r="C4" s="17" t="s">
        <v>84</v>
      </c>
      <c r="D4" s="17" t="s">
        <v>85</v>
      </c>
      <c r="E4" s="17" t="s">
        <v>86</v>
      </c>
      <c r="F4" s="17" t="s">
        <v>94</v>
      </c>
      <c r="G4" s="17" t="s">
        <v>87</v>
      </c>
      <c r="H4" s="17" t="s">
        <v>88</v>
      </c>
      <c r="I4" s="17" t="s">
        <v>89</v>
      </c>
      <c r="J4" s="17" t="s">
        <v>90</v>
      </c>
      <c r="K4" s="17" t="s">
        <v>91</v>
      </c>
      <c r="L4" s="17" t="s">
        <v>92</v>
      </c>
      <c r="M4" s="25" t="s">
        <v>93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2597843402.6000013</v>
      </c>
      <c r="D6" s="19">
        <f t="shared" si="0"/>
        <v>481925532</v>
      </c>
      <c r="E6" s="19">
        <f t="shared" si="0"/>
        <v>10885419.800000003</v>
      </c>
      <c r="F6" s="19">
        <f t="shared" si="0"/>
        <v>36962223.400000006</v>
      </c>
      <c r="G6" s="19">
        <f t="shared" si="0"/>
        <v>45040718.79999998</v>
      </c>
      <c r="H6" s="19">
        <f t="shared" si="0"/>
        <v>119980581.19999996</v>
      </c>
      <c r="I6" s="19">
        <f t="shared" si="0"/>
        <v>80698059.19999997</v>
      </c>
      <c r="J6" s="19">
        <f t="shared" si="0"/>
        <v>107040361.59999998</v>
      </c>
      <c r="K6" s="19">
        <f t="shared" si="0"/>
        <v>4040361.6000000006</v>
      </c>
      <c r="L6" s="19">
        <f t="shared" si="0"/>
        <v>281607631.20000005</v>
      </c>
      <c r="M6" s="19">
        <v>152832656</v>
      </c>
      <c r="N6" s="19">
        <f>SUM(C6:M6)</f>
        <v>3918856947.4000015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643739862.37</v>
      </c>
      <c r="D8" s="22">
        <v>173697279.48999998</v>
      </c>
      <c r="E8" s="22">
        <v>2593392.12</v>
      </c>
      <c r="F8" s="22">
        <v>8715842.97</v>
      </c>
      <c r="G8" s="22">
        <v>11159687.57</v>
      </c>
      <c r="H8" s="23">
        <v>29653065.41</v>
      </c>
      <c r="I8" s="22">
        <v>27295186.68</v>
      </c>
      <c r="J8" s="22">
        <v>36205166.3</v>
      </c>
      <c r="K8" s="22">
        <v>986488.6399999999</v>
      </c>
      <c r="L8" s="22">
        <v>53402583.7</v>
      </c>
      <c r="M8" s="22"/>
      <c r="N8" s="24">
        <f aca="true" t="shared" si="1" ref="N8:N39">SUM(C8:M8)</f>
        <v>987448555.25</v>
      </c>
    </row>
    <row r="9" spans="2:14" ht="13.5">
      <c r="B9" s="13" t="s">
        <v>3</v>
      </c>
      <c r="C9" s="22">
        <v>18495756.75</v>
      </c>
      <c r="D9" s="22">
        <v>3167972.56</v>
      </c>
      <c r="E9" s="22">
        <v>86736.31</v>
      </c>
      <c r="F9" s="22">
        <v>302530.88</v>
      </c>
      <c r="G9" s="22">
        <v>320790.27</v>
      </c>
      <c r="H9" s="23">
        <v>861135.6000000001</v>
      </c>
      <c r="I9" s="22">
        <v>584865.24</v>
      </c>
      <c r="J9" s="22">
        <v>775783.05</v>
      </c>
      <c r="K9" s="22">
        <v>30071.92</v>
      </c>
      <c r="L9" s="22">
        <v>2060541.92</v>
      </c>
      <c r="M9" s="22"/>
      <c r="N9" s="24">
        <f t="shared" si="1"/>
        <v>26686184.5</v>
      </c>
    </row>
    <row r="10" spans="2:14" ht="13.5">
      <c r="B10" s="13" t="s">
        <v>4</v>
      </c>
      <c r="C10" s="22">
        <v>14352471.879999999</v>
      </c>
      <c r="D10" s="22">
        <v>2364298.2800000003</v>
      </c>
      <c r="E10" s="22">
        <v>66577.58</v>
      </c>
      <c r="F10" s="22">
        <v>231653.71</v>
      </c>
      <c r="G10" s="22">
        <v>248920.02000000002</v>
      </c>
      <c r="H10" s="23">
        <v>667684.69</v>
      </c>
      <c r="I10" s="22">
        <v>435639.68</v>
      </c>
      <c r="J10" s="22">
        <v>577845.72</v>
      </c>
      <c r="K10" s="22">
        <v>23232.39</v>
      </c>
      <c r="L10" s="22">
        <v>1605874.28</v>
      </c>
      <c r="M10" s="22"/>
      <c r="N10" s="24">
        <f t="shared" si="1"/>
        <v>20574198.23</v>
      </c>
    </row>
    <row r="11" spans="2:14" ht="13.5">
      <c r="B11" s="13" t="s">
        <v>5</v>
      </c>
      <c r="C11" s="22">
        <v>25369305.439999998</v>
      </c>
      <c r="D11" s="22">
        <v>3639644.9799999995</v>
      </c>
      <c r="E11" s="22">
        <v>136651.30000000002</v>
      </c>
      <c r="F11" s="22">
        <v>490335.68</v>
      </c>
      <c r="G11" s="22">
        <v>440226.6</v>
      </c>
      <c r="H11" s="23">
        <v>1194396.03</v>
      </c>
      <c r="I11" s="22">
        <v>622378.29</v>
      </c>
      <c r="J11" s="22">
        <v>825541.51</v>
      </c>
      <c r="K11" s="22">
        <v>43747.6</v>
      </c>
      <c r="L11" s="22">
        <v>2281538.2800000003</v>
      </c>
      <c r="M11" s="22"/>
      <c r="N11" s="24">
        <f t="shared" si="1"/>
        <v>35043765.71</v>
      </c>
    </row>
    <row r="12" spans="2:14" ht="13.5">
      <c r="B12" s="13" t="s">
        <v>6</v>
      </c>
      <c r="C12" s="22">
        <v>11568787.75</v>
      </c>
      <c r="D12" s="22">
        <v>1830078.5100000002</v>
      </c>
      <c r="E12" s="22">
        <v>54663.73</v>
      </c>
      <c r="F12" s="22">
        <v>190982.74</v>
      </c>
      <c r="G12" s="22">
        <v>200654.11</v>
      </c>
      <c r="H12" s="23">
        <v>538934.14</v>
      </c>
      <c r="I12" s="22">
        <v>316783.86</v>
      </c>
      <c r="J12" s="22">
        <v>420191.76</v>
      </c>
      <c r="K12" s="22">
        <v>18867.690000000002</v>
      </c>
      <c r="L12" s="22">
        <v>1250836.6099999999</v>
      </c>
      <c r="M12" s="22"/>
      <c r="N12" s="24">
        <f t="shared" si="1"/>
        <v>16390780.899999999</v>
      </c>
    </row>
    <row r="13" spans="2:14" ht="13.5">
      <c r="B13" s="13" t="s">
        <v>7</v>
      </c>
      <c r="C13" s="22">
        <v>6187269.279999999</v>
      </c>
      <c r="D13" s="22">
        <v>654338.87</v>
      </c>
      <c r="E13" s="22">
        <v>22441.95</v>
      </c>
      <c r="F13" s="22">
        <v>73181.28</v>
      </c>
      <c r="G13" s="22">
        <v>107229.57</v>
      </c>
      <c r="H13" s="23">
        <v>283148.76</v>
      </c>
      <c r="I13" s="22">
        <v>112778.12</v>
      </c>
      <c r="J13" s="22">
        <v>149592.33</v>
      </c>
      <c r="K13" s="22">
        <v>9130.3</v>
      </c>
      <c r="L13" s="22">
        <v>812214.7</v>
      </c>
      <c r="M13" s="22"/>
      <c r="N13" s="24">
        <f t="shared" si="1"/>
        <v>8411325.16</v>
      </c>
    </row>
    <row r="14" spans="2:14" ht="13.5">
      <c r="B14" s="13" t="s">
        <v>8</v>
      </c>
      <c r="C14" s="22">
        <v>12496400.16</v>
      </c>
      <c r="D14" s="22">
        <v>1231106.5</v>
      </c>
      <c r="E14" s="22">
        <v>47525.399999999994</v>
      </c>
      <c r="F14" s="22">
        <v>157180.34</v>
      </c>
      <c r="G14" s="22">
        <v>216598.66999999998</v>
      </c>
      <c r="H14" s="23">
        <v>573521.09</v>
      </c>
      <c r="I14" s="22">
        <v>201178.65</v>
      </c>
      <c r="J14" s="22">
        <v>266849.48</v>
      </c>
      <c r="K14" s="22">
        <v>18751.440000000002</v>
      </c>
      <c r="L14" s="22">
        <v>1565932.17</v>
      </c>
      <c r="M14" s="22"/>
      <c r="N14" s="24">
        <f t="shared" si="1"/>
        <v>16775043.9</v>
      </c>
    </row>
    <row r="15" spans="2:14" ht="13.5">
      <c r="B15" s="13" t="s">
        <v>9</v>
      </c>
      <c r="C15" s="22">
        <v>27554241.090000004</v>
      </c>
      <c r="D15" s="22">
        <v>4783441.58</v>
      </c>
      <c r="E15" s="22">
        <v>115681.38</v>
      </c>
      <c r="F15" s="22">
        <v>392998.96</v>
      </c>
      <c r="G15" s="22">
        <v>477730.91000000003</v>
      </c>
      <c r="H15" s="23">
        <v>1272751.87</v>
      </c>
      <c r="I15" s="22">
        <v>602143.09</v>
      </c>
      <c r="J15" s="22">
        <v>798700.93</v>
      </c>
      <c r="K15" s="22">
        <v>42886.14</v>
      </c>
      <c r="L15" s="22">
        <v>3224617.46</v>
      </c>
      <c r="M15" s="22"/>
      <c r="N15" s="24">
        <f t="shared" si="1"/>
        <v>39265193.410000004</v>
      </c>
    </row>
    <row r="16" spans="2:14" ht="13.5">
      <c r="B16" s="13" t="s">
        <v>10</v>
      </c>
      <c r="C16" s="22">
        <v>8009086.65</v>
      </c>
      <c r="D16" s="22">
        <v>859896.52</v>
      </c>
      <c r="E16" s="22">
        <v>30740.74</v>
      </c>
      <c r="F16" s="22">
        <v>101937.3</v>
      </c>
      <c r="G16" s="22">
        <v>138824.11</v>
      </c>
      <c r="H16" s="23">
        <v>367786.76</v>
      </c>
      <c r="I16" s="22">
        <v>149449.9</v>
      </c>
      <c r="J16" s="22">
        <v>198234.9</v>
      </c>
      <c r="K16" s="22">
        <v>12057.77</v>
      </c>
      <c r="L16" s="22">
        <v>1009231.34</v>
      </c>
      <c r="M16" s="22"/>
      <c r="N16" s="24">
        <f t="shared" si="1"/>
        <v>10877245.99</v>
      </c>
    </row>
    <row r="17" spans="2:14" ht="13.5">
      <c r="B17" s="13" t="s">
        <v>11</v>
      </c>
      <c r="C17" s="22">
        <v>3291379.61</v>
      </c>
      <c r="D17" s="22">
        <v>524448.54</v>
      </c>
      <c r="E17" s="22">
        <v>17192.1</v>
      </c>
      <c r="F17" s="22">
        <v>61326.87</v>
      </c>
      <c r="G17" s="22">
        <v>57107.68</v>
      </c>
      <c r="H17" s="23">
        <v>154557.37</v>
      </c>
      <c r="I17" s="22">
        <v>87649.31</v>
      </c>
      <c r="J17" s="22">
        <v>116260.71</v>
      </c>
      <c r="K17" s="22">
        <v>5599.84</v>
      </c>
      <c r="L17" s="22">
        <v>313997.86</v>
      </c>
      <c r="M17" s="22"/>
      <c r="N17" s="24">
        <f t="shared" si="1"/>
        <v>4629519.890000001</v>
      </c>
    </row>
    <row r="18" spans="2:14" ht="13.5">
      <c r="B18" s="13" t="s">
        <v>12</v>
      </c>
      <c r="C18" s="22">
        <v>25325423.54</v>
      </c>
      <c r="D18" s="22">
        <v>2675583.4000000004</v>
      </c>
      <c r="E18" s="22">
        <v>81883.22</v>
      </c>
      <c r="F18" s="22">
        <v>257018.11</v>
      </c>
      <c r="G18" s="22">
        <v>438781.77</v>
      </c>
      <c r="H18" s="23">
        <v>1151502.16</v>
      </c>
      <c r="I18" s="22">
        <v>555891.41</v>
      </c>
      <c r="J18" s="22">
        <v>737351.28</v>
      </c>
      <c r="K18" s="22">
        <v>35961.26</v>
      </c>
      <c r="L18" s="22">
        <v>3570930.92</v>
      </c>
      <c r="M18" s="22"/>
      <c r="N18" s="24">
        <f t="shared" si="1"/>
        <v>34830327.07</v>
      </c>
    </row>
    <row r="19" spans="2:14" ht="13.5">
      <c r="B19" s="13" t="s">
        <v>13</v>
      </c>
      <c r="C19" s="22">
        <v>44740122.17</v>
      </c>
      <c r="D19" s="22">
        <v>6742998.650000001</v>
      </c>
      <c r="E19" s="22">
        <v>211973.07</v>
      </c>
      <c r="F19" s="22">
        <v>741025.64</v>
      </c>
      <c r="G19" s="22">
        <v>775999.42</v>
      </c>
      <c r="H19" s="23">
        <v>2084654.69</v>
      </c>
      <c r="I19" s="22">
        <v>1137357.88</v>
      </c>
      <c r="J19" s="22">
        <v>1508626.11</v>
      </c>
      <c r="K19" s="22">
        <v>73048.03</v>
      </c>
      <c r="L19" s="22">
        <v>4685524.07</v>
      </c>
      <c r="M19" s="22"/>
      <c r="N19" s="24">
        <f t="shared" si="1"/>
        <v>62701329.730000004</v>
      </c>
    </row>
    <row r="20" spans="2:14" ht="13.5">
      <c r="B20" s="13" t="s">
        <v>14</v>
      </c>
      <c r="C20" s="22">
        <v>42198980.36</v>
      </c>
      <c r="D20" s="22">
        <v>6337694.84</v>
      </c>
      <c r="E20" s="22">
        <v>192215.72999999998</v>
      </c>
      <c r="F20" s="22">
        <v>666036.2</v>
      </c>
      <c r="G20" s="22">
        <v>731827.64</v>
      </c>
      <c r="H20" s="23">
        <v>1960472.5699999998</v>
      </c>
      <c r="I20" s="22">
        <v>1239781.47</v>
      </c>
      <c r="J20" s="22">
        <v>1644483.87</v>
      </c>
      <c r="K20" s="22">
        <v>67807.8</v>
      </c>
      <c r="L20" s="22">
        <v>4719625.91</v>
      </c>
      <c r="M20" s="22"/>
      <c r="N20" s="24">
        <f t="shared" si="1"/>
        <v>59758926.39</v>
      </c>
    </row>
    <row r="21" spans="2:14" ht="13.5">
      <c r="B21" s="13" t="s">
        <v>15</v>
      </c>
      <c r="C21" s="22">
        <v>9704504.61</v>
      </c>
      <c r="D21" s="22">
        <v>1352949.79</v>
      </c>
      <c r="E21" s="22">
        <v>50723.44</v>
      </c>
      <c r="F21" s="22">
        <v>180961.43</v>
      </c>
      <c r="G21" s="22">
        <v>168380.18</v>
      </c>
      <c r="H21" s="23">
        <v>455731.31999999995</v>
      </c>
      <c r="I21" s="22">
        <v>240401.46</v>
      </c>
      <c r="J21" s="22">
        <v>318875.81</v>
      </c>
      <c r="K21" s="22">
        <v>16515.62</v>
      </c>
      <c r="L21" s="22">
        <v>914673.1299999999</v>
      </c>
      <c r="M21" s="22"/>
      <c r="N21" s="24">
        <f t="shared" si="1"/>
        <v>13403716.79</v>
      </c>
    </row>
    <row r="22" spans="2:14" ht="13.5">
      <c r="B22" s="13" t="s">
        <v>16</v>
      </c>
      <c r="C22" s="22">
        <v>12955418.71</v>
      </c>
      <c r="D22" s="22">
        <v>1581619.0899999999</v>
      </c>
      <c r="E22" s="22">
        <v>54517.759999999995</v>
      </c>
      <c r="F22" s="22">
        <v>185320.46</v>
      </c>
      <c r="G22" s="22">
        <v>224620.53</v>
      </c>
      <c r="H22" s="23">
        <v>598515.85</v>
      </c>
      <c r="I22" s="22">
        <v>266942</v>
      </c>
      <c r="J22" s="22">
        <v>354079.99</v>
      </c>
      <c r="K22" s="22">
        <v>20182.08</v>
      </c>
      <c r="L22" s="22">
        <v>1519817.8</v>
      </c>
      <c r="M22" s="22"/>
      <c r="N22" s="24">
        <f t="shared" si="1"/>
        <v>17761034.27</v>
      </c>
    </row>
    <row r="23" spans="2:14" ht="13.5">
      <c r="B23" s="13" t="s">
        <v>17</v>
      </c>
      <c r="C23" s="22">
        <v>17318173.119999997</v>
      </c>
      <c r="D23" s="22">
        <v>1810761.24</v>
      </c>
      <c r="E23" s="22">
        <v>50212.35</v>
      </c>
      <c r="F23" s="22">
        <v>151108.96</v>
      </c>
      <c r="G23" s="22">
        <v>299977.75</v>
      </c>
      <c r="H23" s="23">
        <v>783098.0499999999</v>
      </c>
      <c r="I23" s="22">
        <v>264392.02</v>
      </c>
      <c r="J23" s="22">
        <v>350697.62</v>
      </c>
      <c r="K23" s="22">
        <v>23773.739999999998</v>
      </c>
      <c r="L23" s="22">
        <v>2549837.41</v>
      </c>
      <c r="M23" s="22"/>
      <c r="N23" s="24">
        <f t="shared" si="1"/>
        <v>23602032.259999998</v>
      </c>
    </row>
    <row r="24" spans="2:14" ht="13.5">
      <c r="B24" s="13" t="s">
        <v>30</v>
      </c>
      <c r="C24" s="22">
        <v>73736874.07</v>
      </c>
      <c r="D24" s="22">
        <v>12904295.5</v>
      </c>
      <c r="E24" s="22">
        <v>312616.81</v>
      </c>
      <c r="F24" s="22">
        <v>1064675.78</v>
      </c>
      <c r="G24" s="22">
        <v>1278476.0299999998</v>
      </c>
      <c r="H24" s="23">
        <v>3408244.37</v>
      </c>
      <c r="I24" s="22">
        <v>2515881.91</v>
      </c>
      <c r="J24" s="22">
        <v>3337142.33</v>
      </c>
      <c r="K24" s="22">
        <v>115196.73</v>
      </c>
      <c r="L24" s="22">
        <v>8810309.05</v>
      </c>
      <c r="M24" s="22"/>
      <c r="N24" s="24">
        <f t="shared" si="1"/>
        <v>107483712.58</v>
      </c>
    </row>
    <row r="25" spans="2:14" ht="13.5">
      <c r="B25" s="13" t="s">
        <v>31</v>
      </c>
      <c r="C25" s="22">
        <v>157437438.59</v>
      </c>
      <c r="D25" s="22">
        <v>32857157.209999997</v>
      </c>
      <c r="E25" s="22">
        <v>677995.7999999999</v>
      </c>
      <c r="F25" s="22">
        <v>2318062.11</v>
      </c>
      <c r="G25" s="22">
        <v>2729837.87</v>
      </c>
      <c r="H25" s="23">
        <v>7284903.81</v>
      </c>
      <c r="I25" s="22">
        <v>5911453.77</v>
      </c>
      <c r="J25" s="22">
        <v>7841132.19</v>
      </c>
      <c r="K25" s="22">
        <v>247446.89</v>
      </c>
      <c r="L25" s="22">
        <v>17852365.97</v>
      </c>
      <c r="M25" s="22"/>
      <c r="N25" s="24">
        <f t="shared" si="1"/>
        <v>235157794.21000004</v>
      </c>
    </row>
    <row r="26" spans="2:14" ht="13.5">
      <c r="B26" s="13" t="s">
        <v>18</v>
      </c>
      <c r="C26" s="22">
        <v>8900328.05</v>
      </c>
      <c r="D26" s="22">
        <v>1207196.0299999998</v>
      </c>
      <c r="E26" s="22">
        <v>49236.63</v>
      </c>
      <c r="F26" s="22">
        <v>177546.08</v>
      </c>
      <c r="G26" s="22">
        <v>154461.18</v>
      </c>
      <c r="H26" s="23">
        <v>420000.36</v>
      </c>
      <c r="I26" s="22">
        <v>204894.15</v>
      </c>
      <c r="J26" s="22">
        <v>271777.83</v>
      </c>
      <c r="K26" s="22">
        <v>15531.130000000001</v>
      </c>
      <c r="L26" s="22">
        <v>762637.4</v>
      </c>
      <c r="M26" s="22"/>
      <c r="N26" s="24">
        <f t="shared" si="1"/>
        <v>12163608.840000002</v>
      </c>
    </row>
    <row r="27" spans="2:14" ht="13.5">
      <c r="B27" s="13" t="s">
        <v>80</v>
      </c>
      <c r="C27" s="22">
        <v>9705875.21</v>
      </c>
      <c r="D27" s="22">
        <v>1720478.2600000002</v>
      </c>
      <c r="E27" s="22">
        <v>45185.92999999999</v>
      </c>
      <c r="F27" s="22">
        <v>157349.96</v>
      </c>
      <c r="G27" s="22">
        <v>168334.49</v>
      </c>
      <c r="H27" s="23">
        <v>451644.4</v>
      </c>
      <c r="I27" s="22">
        <v>297279.55</v>
      </c>
      <c r="J27" s="22">
        <v>394320.64</v>
      </c>
      <c r="K27" s="22">
        <v>15733.949999999999</v>
      </c>
      <c r="L27" s="22">
        <v>1084351.02</v>
      </c>
      <c r="M27" s="22"/>
      <c r="N27" s="24">
        <f t="shared" si="1"/>
        <v>14040553.410000002</v>
      </c>
    </row>
    <row r="28" spans="2:14" ht="13.5">
      <c r="B28" s="13" t="s">
        <v>19</v>
      </c>
      <c r="C28" s="22">
        <v>12353993.650000002</v>
      </c>
      <c r="D28" s="22">
        <v>1488522.03</v>
      </c>
      <c r="E28" s="22">
        <v>54823.329999999994</v>
      </c>
      <c r="F28" s="22">
        <v>188809.14</v>
      </c>
      <c r="G28" s="22">
        <v>214228.58000000002</v>
      </c>
      <c r="H28" s="23">
        <v>572854.78</v>
      </c>
      <c r="I28" s="22">
        <v>233119.18</v>
      </c>
      <c r="J28" s="22">
        <v>309216.38</v>
      </c>
      <c r="K28" s="22">
        <v>19646.239999999998</v>
      </c>
      <c r="L28" s="22">
        <v>1368181.9500000002</v>
      </c>
      <c r="M28" s="22"/>
      <c r="N28" s="24">
        <f t="shared" si="1"/>
        <v>16803395.26</v>
      </c>
    </row>
    <row r="29" spans="2:14" ht="13.5">
      <c r="B29" s="13" t="s">
        <v>20</v>
      </c>
      <c r="C29" s="22">
        <v>13643886.15</v>
      </c>
      <c r="D29" s="22">
        <v>1496252.65</v>
      </c>
      <c r="E29" s="22">
        <v>48285.46000000001</v>
      </c>
      <c r="F29" s="22">
        <v>156249.7</v>
      </c>
      <c r="G29" s="22">
        <v>236442.74</v>
      </c>
      <c r="H29" s="23">
        <v>623486.52</v>
      </c>
      <c r="I29" s="22">
        <v>260243.33</v>
      </c>
      <c r="J29" s="22">
        <v>345194.68</v>
      </c>
      <c r="K29" s="22">
        <v>19963.7</v>
      </c>
      <c r="L29" s="22">
        <v>1817843.15</v>
      </c>
      <c r="M29" s="22"/>
      <c r="N29" s="24">
        <f t="shared" si="1"/>
        <v>18647848.08</v>
      </c>
    </row>
    <row r="30" spans="2:14" ht="13.5">
      <c r="B30" s="13" t="s">
        <v>21</v>
      </c>
      <c r="C30" s="22">
        <v>8625066.93</v>
      </c>
      <c r="D30" s="22">
        <v>1339621.74</v>
      </c>
      <c r="E30" s="22">
        <v>42822.96000000001</v>
      </c>
      <c r="F30" s="22">
        <v>151205.03</v>
      </c>
      <c r="G30" s="22">
        <v>149622.86</v>
      </c>
      <c r="H30" s="23">
        <v>403349.14</v>
      </c>
      <c r="I30" s="22">
        <v>239414.84</v>
      </c>
      <c r="J30" s="22">
        <v>317567.13</v>
      </c>
      <c r="K30" s="22">
        <v>14359.23</v>
      </c>
      <c r="L30" s="22">
        <v>883545.6399999999</v>
      </c>
      <c r="M30" s="22"/>
      <c r="N30" s="24">
        <f t="shared" si="1"/>
        <v>12166575.500000002</v>
      </c>
    </row>
    <row r="31" spans="2:14" ht="13.5">
      <c r="B31" s="13" t="s">
        <v>22</v>
      </c>
      <c r="C31" s="22">
        <v>10855723.4</v>
      </c>
      <c r="D31" s="22">
        <v>1767671.4300000002</v>
      </c>
      <c r="E31" s="22">
        <v>53795.29</v>
      </c>
      <c r="F31" s="22">
        <v>189872.35</v>
      </c>
      <c r="G31" s="22">
        <v>188317.76</v>
      </c>
      <c r="H31" s="23">
        <v>507588.31</v>
      </c>
      <c r="I31" s="22">
        <v>322824.11</v>
      </c>
      <c r="J31" s="22">
        <v>428203.73</v>
      </c>
      <c r="K31" s="22">
        <v>18058.36</v>
      </c>
      <c r="L31" s="22">
        <v>1126541.76</v>
      </c>
      <c r="M31" s="22"/>
      <c r="N31" s="24">
        <f t="shared" si="1"/>
        <v>15458596.499999998</v>
      </c>
    </row>
    <row r="32" spans="2:14" ht="13.5">
      <c r="B32" s="13" t="s">
        <v>23</v>
      </c>
      <c r="C32" s="22">
        <v>51725966.8</v>
      </c>
      <c r="D32" s="22">
        <v>7929841.38</v>
      </c>
      <c r="E32" s="22">
        <v>238904.68000000002</v>
      </c>
      <c r="F32" s="22">
        <v>830443.8</v>
      </c>
      <c r="G32" s="22">
        <v>897088.8200000001</v>
      </c>
      <c r="H32" s="23">
        <v>2405541.57</v>
      </c>
      <c r="I32" s="22">
        <v>1443993.16</v>
      </c>
      <c r="J32" s="22">
        <v>1915356.47</v>
      </c>
      <c r="K32" s="22">
        <v>83582.03</v>
      </c>
      <c r="L32" s="22">
        <v>5614478.37</v>
      </c>
      <c r="M32" s="22"/>
      <c r="N32" s="24">
        <f t="shared" si="1"/>
        <v>73085197.08</v>
      </c>
    </row>
    <row r="33" spans="2:14" ht="13.5">
      <c r="B33" s="13" t="s">
        <v>24</v>
      </c>
      <c r="C33" s="22">
        <v>28625651.009999998</v>
      </c>
      <c r="D33" s="22">
        <v>4078133.5500000003</v>
      </c>
      <c r="E33" s="22">
        <v>151466.16999999998</v>
      </c>
      <c r="F33" s="22">
        <v>541655.73</v>
      </c>
      <c r="G33" s="22">
        <v>496698.91</v>
      </c>
      <c r="H33" s="23">
        <v>1345665.47</v>
      </c>
      <c r="I33" s="22">
        <v>660140.22</v>
      </c>
      <c r="J33" s="22">
        <v>875630.08</v>
      </c>
      <c r="K33" s="22">
        <v>48977.58</v>
      </c>
      <c r="L33" s="22">
        <v>2609635.95</v>
      </c>
      <c r="M33" s="22"/>
      <c r="N33" s="24">
        <f t="shared" si="1"/>
        <v>39433654.669999994</v>
      </c>
    </row>
    <row r="34" spans="2:14" ht="13.5">
      <c r="B34" s="13" t="s">
        <v>25</v>
      </c>
      <c r="C34" s="22">
        <v>18603443.279999997</v>
      </c>
      <c r="D34" s="22">
        <v>2790343.02</v>
      </c>
      <c r="E34" s="22">
        <v>85943.94</v>
      </c>
      <c r="F34" s="22">
        <v>298761.62</v>
      </c>
      <c r="G34" s="22">
        <v>322641.71</v>
      </c>
      <c r="H34" s="23">
        <v>865177.98</v>
      </c>
      <c r="I34" s="22">
        <v>465872.16</v>
      </c>
      <c r="J34" s="22">
        <v>617947</v>
      </c>
      <c r="K34" s="22">
        <v>30063.559999999998</v>
      </c>
      <c r="L34" s="22">
        <v>2029011.71</v>
      </c>
      <c r="M34" s="22"/>
      <c r="N34" s="24">
        <f t="shared" si="1"/>
        <v>26109205.98</v>
      </c>
    </row>
    <row r="35" spans="2:14" ht="13.5">
      <c r="B35" s="13" t="s">
        <v>26</v>
      </c>
      <c r="C35" s="22">
        <v>6035305.6899999995</v>
      </c>
      <c r="D35" s="22">
        <v>898208.2200000002</v>
      </c>
      <c r="E35" s="22">
        <v>23586.800000000003</v>
      </c>
      <c r="F35" s="22">
        <v>78614.1</v>
      </c>
      <c r="G35" s="22">
        <v>104617.2</v>
      </c>
      <c r="H35" s="23">
        <v>277464.27</v>
      </c>
      <c r="I35" s="22">
        <v>127777.15</v>
      </c>
      <c r="J35" s="22">
        <v>169487.49</v>
      </c>
      <c r="K35" s="22">
        <v>9145.87</v>
      </c>
      <c r="L35" s="22">
        <v>758366.82</v>
      </c>
      <c r="M35" s="22"/>
      <c r="N35" s="24">
        <f t="shared" si="1"/>
        <v>8482573.61</v>
      </c>
    </row>
    <row r="36" spans="2:14" ht="13.5">
      <c r="B36" s="13" t="s">
        <v>27</v>
      </c>
      <c r="C36" s="22">
        <v>9697437.38</v>
      </c>
      <c r="D36" s="22">
        <v>1412144.76</v>
      </c>
      <c r="E36" s="22">
        <v>51108.23</v>
      </c>
      <c r="F36" s="22">
        <v>182627.5</v>
      </c>
      <c r="G36" s="22">
        <v>168262.87</v>
      </c>
      <c r="H36" s="23">
        <v>455715.17000000004</v>
      </c>
      <c r="I36" s="22">
        <v>262438.48</v>
      </c>
      <c r="J36" s="22">
        <v>348106.39</v>
      </c>
      <c r="K36" s="22">
        <v>16563.22</v>
      </c>
      <c r="L36" s="22">
        <v>915817.3</v>
      </c>
      <c r="M36" s="22"/>
      <c r="N36" s="24">
        <f t="shared" si="1"/>
        <v>13510221.300000003</v>
      </c>
    </row>
    <row r="37" spans="2:14" ht="13.5">
      <c r="B37" s="13" t="s">
        <v>28</v>
      </c>
      <c r="C37" s="22">
        <v>6894759.73</v>
      </c>
      <c r="D37" s="22">
        <v>865939.05</v>
      </c>
      <c r="E37" s="22">
        <v>33741.06</v>
      </c>
      <c r="F37" s="22">
        <v>118777.96</v>
      </c>
      <c r="G37" s="22">
        <v>119600.32</v>
      </c>
      <c r="H37" s="23">
        <v>322064.1</v>
      </c>
      <c r="I37" s="22">
        <v>140814.56</v>
      </c>
      <c r="J37" s="22">
        <v>186780.72</v>
      </c>
      <c r="K37" s="22">
        <v>11409.14</v>
      </c>
      <c r="L37" s="22">
        <v>692246.75</v>
      </c>
      <c r="M37" s="22"/>
      <c r="N37" s="24">
        <f t="shared" si="1"/>
        <v>9386133.39</v>
      </c>
    </row>
    <row r="38" spans="2:14" ht="13.5">
      <c r="B38" s="13" t="s">
        <v>29</v>
      </c>
      <c r="C38" s="22">
        <v>27586407.729999997</v>
      </c>
      <c r="D38" s="22">
        <v>2162235.09</v>
      </c>
      <c r="E38" s="22">
        <v>96432.22</v>
      </c>
      <c r="F38" s="22">
        <v>310822.66</v>
      </c>
      <c r="G38" s="22">
        <v>478045.69999999995</v>
      </c>
      <c r="H38" s="23">
        <v>1259724.75</v>
      </c>
      <c r="I38" s="22">
        <v>423692.49</v>
      </c>
      <c r="J38" s="22">
        <v>561998.61</v>
      </c>
      <c r="K38" s="22">
        <v>40195.32</v>
      </c>
      <c r="L38" s="22">
        <v>3630059.5</v>
      </c>
      <c r="M38" s="22"/>
      <c r="N38" s="24">
        <f t="shared" si="1"/>
        <v>36549614.06999999</v>
      </c>
    </row>
    <row r="39" spans="2:14" ht="13.5">
      <c r="B39" s="13" t="s">
        <v>32</v>
      </c>
      <c r="C39" s="22">
        <v>30630377.92</v>
      </c>
      <c r="D39" s="22">
        <v>4869785.08</v>
      </c>
      <c r="E39" s="22">
        <v>139308.19</v>
      </c>
      <c r="F39" s="22">
        <v>482539.42</v>
      </c>
      <c r="G39" s="22">
        <v>531198.74</v>
      </c>
      <c r="H39" s="23">
        <v>1422861.27</v>
      </c>
      <c r="I39" s="22">
        <v>884864.63</v>
      </c>
      <c r="J39" s="22">
        <v>1173711.37</v>
      </c>
      <c r="K39" s="22">
        <v>49188.6</v>
      </c>
      <c r="L39" s="22">
        <v>3443491.92</v>
      </c>
      <c r="M39" s="22"/>
      <c r="N39" s="24">
        <f t="shared" si="1"/>
        <v>43627327.14000001</v>
      </c>
    </row>
    <row r="40" spans="2:14" ht="13.5">
      <c r="B40" s="13" t="s">
        <v>33</v>
      </c>
      <c r="C40" s="22">
        <v>13561943.67</v>
      </c>
      <c r="D40" s="22">
        <v>2024226.7100000002</v>
      </c>
      <c r="E40" s="22">
        <v>65453.090000000004</v>
      </c>
      <c r="F40" s="22">
        <v>229733.38</v>
      </c>
      <c r="G40" s="22">
        <v>235241.47</v>
      </c>
      <c r="H40" s="23">
        <v>632812.52</v>
      </c>
      <c r="I40" s="22">
        <v>344839.35</v>
      </c>
      <c r="J40" s="22">
        <v>457405.41</v>
      </c>
      <c r="K40" s="22">
        <v>22312.27</v>
      </c>
      <c r="L40" s="22">
        <v>1416570.02</v>
      </c>
      <c r="M40" s="22"/>
      <c r="N40" s="24">
        <f aca="true" t="shared" si="2" ref="N40:N71">SUM(C40:M40)</f>
        <v>18990537.89</v>
      </c>
    </row>
    <row r="41" spans="2:14" ht="13.5">
      <c r="B41" s="13" t="s">
        <v>34</v>
      </c>
      <c r="C41" s="22">
        <v>5282581.86</v>
      </c>
      <c r="D41" s="22">
        <v>580489.0800000001</v>
      </c>
      <c r="E41" s="22">
        <v>25901.41</v>
      </c>
      <c r="F41" s="22">
        <v>91217.3</v>
      </c>
      <c r="G41" s="22">
        <v>91635.2</v>
      </c>
      <c r="H41" s="23">
        <v>246794.35</v>
      </c>
      <c r="I41" s="22">
        <v>94915.52</v>
      </c>
      <c r="J41" s="22">
        <v>125898.84</v>
      </c>
      <c r="K41" s="22">
        <v>8748.44</v>
      </c>
      <c r="L41" s="22">
        <v>522939.74</v>
      </c>
      <c r="M41" s="22"/>
      <c r="N41" s="24">
        <f t="shared" si="2"/>
        <v>7071121.74</v>
      </c>
    </row>
    <row r="42" spans="2:14" ht="13.5">
      <c r="B42" s="13" t="s">
        <v>35</v>
      </c>
      <c r="C42" s="22">
        <v>23656335.84</v>
      </c>
      <c r="D42" s="22">
        <v>3572794.56</v>
      </c>
      <c r="E42" s="22">
        <v>119015.57999999999</v>
      </c>
      <c r="F42" s="22">
        <v>421380.55</v>
      </c>
      <c r="G42" s="22">
        <v>410396.54</v>
      </c>
      <c r="H42" s="23">
        <v>1107453.11</v>
      </c>
      <c r="I42" s="22">
        <v>618899.16</v>
      </c>
      <c r="J42" s="22">
        <v>820926.68</v>
      </c>
      <c r="K42" s="22">
        <v>39604.71</v>
      </c>
      <c r="L42" s="22">
        <v>2354599.9699999997</v>
      </c>
      <c r="M42" s="22"/>
      <c r="N42" s="24">
        <f t="shared" si="2"/>
        <v>33121406.699999996</v>
      </c>
    </row>
    <row r="43" spans="2:14" ht="13.5">
      <c r="B43" s="13" t="s">
        <v>36</v>
      </c>
      <c r="C43" s="22">
        <v>14680355.63</v>
      </c>
      <c r="D43" s="22">
        <v>1855555.53</v>
      </c>
      <c r="E43" s="22">
        <v>52941.340000000004</v>
      </c>
      <c r="F43" s="22">
        <v>172330.49</v>
      </c>
      <c r="G43" s="22">
        <v>254416.66</v>
      </c>
      <c r="H43" s="23">
        <v>671589.81</v>
      </c>
      <c r="I43" s="22">
        <v>280018.96</v>
      </c>
      <c r="J43" s="22">
        <v>371425.67</v>
      </c>
      <c r="K43" s="22">
        <v>21619.940000000002</v>
      </c>
      <c r="L43" s="22">
        <v>1929874.8399999999</v>
      </c>
      <c r="M43" s="22"/>
      <c r="N43" s="24">
        <f t="shared" si="2"/>
        <v>20290128.87</v>
      </c>
    </row>
    <row r="44" spans="2:14" ht="13.5">
      <c r="B44" s="13" t="s">
        <v>37</v>
      </c>
      <c r="C44" s="22">
        <v>30194804.610000003</v>
      </c>
      <c r="D44" s="22">
        <v>4358267.54</v>
      </c>
      <c r="E44" s="22">
        <v>126414.25</v>
      </c>
      <c r="F44" s="22">
        <v>429155.59</v>
      </c>
      <c r="G44" s="22">
        <v>523508.17000000004</v>
      </c>
      <c r="H44" s="23">
        <v>1394457.23</v>
      </c>
      <c r="I44" s="22">
        <v>712787.64</v>
      </c>
      <c r="J44" s="22">
        <v>945463.22</v>
      </c>
      <c r="K44" s="22">
        <v>46946.06</v>
      </c>
      <c r="L44" s="22">
        <v>3561766.5599999996</v>
      </c>
      <c r="M44" s="22"/>
      <c r="N44" s="24">
        <f t="shared" si="2"/>
        <v>42293570.87000001</v>
      </c>
    </row>
    <row r="45" spans="2:14" ht="13.5">
      <c r="B45" s="13" t="s">
        <v>38</v>
      </c>
      <c r="C45" s="22">
        <v>103380123.5</v>
      </c>
      <c r="D45" s="22">
        <v>21612748.01</v>
      </c>
      <c r="E45" s="22">
        <v>437533.76</v>
      </c>
      <c r="F45" s="22">
        <v>1489453.11</v>
      </c>
      <c r="G45" s="22">
        <v>1792431.67</v>
      </c>
      <c r="H45" s="23">
        <v>4777837.52</v>
      </c>
      <c r="I45" s="22">
        <v>3561510.55</v>
      </c>
      <c r="J45" s="22">
        <v>4724095.98</v>
      </c>
      <c r="K45" s="22">
        <v>161400.03999999998</v>
      </c>
      <c r="L45" s="22">
        <v>11926498.559999999</v>
      </c>
      <c r="M45" s="22"/>
      <c r="N45" s="24">
        <f t="shared" si="2"/>
        <v>153863632.7</v>
      </c>
    </row>
    <row r="46" spans="2:14" ht="13.5">
      <c r="B46" s="13" t="s">
        <v>39</v>
      </c>
      <c r="C46" s="22">
        <v>7929628.720000001</v>
      </c>
      <c r="D46" s="22">
        <v>1029341.7999999999</v>
      </c>
      <c r="E46" s="22">
        <v>35608.99</v>
      </c>
      <c r="F46" s="22">
        <v>122979.53</v>
      </c>
      <c r="G46" s="22">
        <v>137511.65</v>
      </c>
      <c r="H46" s="23">
        <v>368011.15</v>
      </c>
      <c r="I46" s="22">
        <v>188255.34</v>
      </c>
      <c r="J46" s="22">
        <v>249707.61</v>
      </c>
      <c r="K46" s="22">
        <v>12669.630000000001</v>
      </c>
      <c r="L46" s="22">
        <v>889590.34</v>
      </c>
      <c r="M46" s="22"/>
      <c r="N46" s="24">
        <f t="shared" si="2"/>
        <v>10963304.760000002</v>
      </c>
    </row>
    <row r="47" spans="2:14" ht="13.5">
      <c r="B47" s="13" t="s">
        <v>82</v>
      </c>
      <c r="C47" s="22">
        <v>8433071.649999999</v>
      </c>
      <c r="D47" s="22">
        <v>1030447.1599999999</v>
      </c>
      <c r="E47" s="22">
        <v>43293.5</v>
      </c>
      <c r="F47" s="22">
        <v>153908.78</v>
      </c>
      <c r="G47" s="22">
        <v>146310.04</v>
      </c>
      <c r="H47" s="23">
        <v>395436.48</v>
      </c>
      <c r="I47" s="22">
        <v>182022.38</v>
      </c>
      <c r="J47" s="22">
        <v>241440.03</v>
      </c>
      <c r="K47" s="22">
        <v>14240.919999999998</v>
      </c>
      <c r="L47" s="22">
        <v>800375.0700000001</v>
      </c>
      <c r="M47" s="22"/>
      <c r="N47" s="24">
        <f t="shared" si="2"/>
        <v>11440546.009999998</v>
      </c>
    </row>
    <row r="48" spans="2:14" ht="13.5">
      <c r="B48" s="13" t="s">
        <v>40</v>
      </c>
      <c r="C48" s="22">
        <v>22557712.43</v>
      </c>
      <c r="D48" s="22">
        <v>720154.46</v>
      </c>
      <c r="E48" s="22">
        <v>39330.770000000004</v>
      </c>
      <c r="F48" s="22">
        <v>85676.33</v>
      </c>
      <c r="G48" s="22">
        <v>390408.01</v>
      </c>
      <c r="H48" s="23">
        <v>1000500.11</v>
      </c>
      <c r="I48" s="22">
        <v>146263.86</v>
      </c>
      <c r="J48" s="22">
        <v>194008.84</v>
      </c>
      <c r="K48" s="22">
        <v>27279.71</v>
      </c>
      <c r="L48" s="22">
        <v>3896619.1500000004</v>
      </c>
      <c r="M48" s="22"/>
      <c r="N48" s="24">
        <f t="shared" si="2"/>
        <v>29057953.67</v>
      </c>
    </row>
    <row r="49" spans="2:14" ht="13.5">
      <c r="B49" s="13" t="s">
        <v>79</v>
      </c>
      <c r="C49" s="22">
        <v>9938532.370000001</v>
      </c>
      <c r="D49" s="22">
        <v>1493609.51</v>
      </c>
      <c r="E49" s="22">
        <v>49544.27</v>
      </c>
      <c r="F49" s="22">
        <v>175083.95</v>
      </c>
      <c r="G49" s="22">
        <v>172410.62</v>
      </c>
      <c r="H49" s="23">
        <v>464922.78</v>
      </c>
      <c r="I49" s="22">
        <v>283579.03</v>
      </c>
      <c r="J49" s="22">
        <v>376147.86</v>
      </c>
      <c r="K49" s="22">
        <v>16574.21</v>
      </c>
      <c r="L49" s="22">
        <v>1017263.35</v>
      </c>
      <c r="M49" s="22"/>
      <c r="N49" s="24">
        <f t="shared" si="2"/>
        <v>13987667.949999997</v>
      </c>
    </row>
    <row r="50" spans="2:14" ht="13.5">
      <c r="B50" s="13" t="s">
        <v>42</v>
      </c>
      <c r="C50" s="22">
        <v>17124798.47</v>
      </c>
      <c r="D50" s="22">
        <v>2479616.3</v>
      </c>
      <c r="E50" s="22">
        <v>79625.8</v>
      </c>
      <c r="F50" s="22">
        <v>277201.78</v>
      </c>
      <c r="G50" s="22">
        <v>297003.84</v>
      </c>
      <c r="H50" s="23">
        <v>796795.63</v>
      </c>
      <c r="I50" s="22">
        <v>422953.3</v>
      </c>
      <c r="J50" s="22">
        <v>561018.12</v>
      </c>
      <c r="K50" s="22">
        <v>27746.56</v>
      </c>
      <c r="L50" s="22">
        <v>1853324.03</v>
      </c>
      <c r="M50" s="22"/>
      <c r="N50" s="24">
        <f t="shared" si="2"/>
        <v>23920083.830000002</v>
      </c>
    </row>
    <row r="51" spans="2:14" ht="13.5">
      <c r="B51" s="13" t="s">
        <v>81</v>
      </c>
      <c r="C51" s="22">
        <v>6169246.140000001</v>
      </c>
      <c r="D51" s="22">
        <v>673069.16</v>
      </c>
      <c r="E51" s="22">
        <v>23924.66</v>
      </c>
      <c r="F51" s="22">
        <v>79567.62</v>
      </c>
      <c r="G51" s="22">
        <v>106936.61</v>
      </c>
      <c r="H51" s="23">
        <v>283483.02</v>
      </c>
      <c r="I51" s="22">
        <v>126945.79</v>
      </c>
      <c r="J51" s="22">
        <v>168384.76</v>
      </c>
      <c r="K51" s="22">
        <v>9322.6</v>
      </c>
      <c r="L51" s="22">
        <v>777976.28</v>
      </c>
      <c r="M51" s="22"/>
      <c r="N51" s="24">
        <f t="shared" si="2"/>
        <v>8418856.64</v>
      </c>
    </row>
    <row r="52" spans="2:14" ht="13.5">
      <c r="B52" s="13" t="s">
        <v>43</v>
      </c>
      <c r="C52" s="22">
        <v>15929693.78</v>
      </c>
      <c r="D52" s="22">
        <v>2365471.9400000004</v>
      </c>
      <c r="E52" s="22">
        <v>78283.78</v>
      </c>
      <c r="F52" s="22">
        <v>275824.6</v>
      </c>
      <c r="G52" s="22">
        <v>276329.36</v>
      </c>
      <c r="H52" s="23">
        <v>744344.58</v>
      </c>
      <c r="I52" s="22">
        <v>431024.47</v>
      </c>
      <c r="J52" s="22">
        <v>571723.98</v>
      </c>
      <c r="K52" s="22">
        <v>26406.159999999996</v>
      </c>
      <c r="L52" s="22">
        <v>1642972.7000000002</v>
      </c>
      <c r="M52" s="22"/>
      <c r="N52" s="24">
        <f t="shared" si="2"/>
        <v>22342075.349999998</v>
      </c>
    </row>
    <row r="53" spans="2:14" ht="13.5">
      <c r="B53" s="13" t="s">
        <v>44</v>
      </c>
      <c r="C53" s="22">
        <v>15448414.649999999</v>
      </c>
      <c r="D53" s="22">
        <v>2634196.4600000004</v>
      </c>
      <c r="E53" s="22">
        <v>79323.75</v>
      </c>
      <c r="F53" s="22">
        <v>282007.35</v>
      </c>
      <c r="G53" s="22">
        <v>268023.38</v>
      </c>
      <c r="H53" s="23">
        <v>724405.3300000001</v>
      </c>
      <c r="I53" s="22">
        <v>413458.69</v>
      </c>
      <c r="J53" s="22">
        <v>548424.18</v>
      </c>
      <c r="K53" s="22">
        <v>26089.84</v>
      </c>
      <c r="L53" s="22">
        <v>1507393.27</v>
      </c>
      <c r="M53" s="22"/>
      <c r="N53" s="24">
        <f t="shared" si="2"/>
        <v>21931736.900000002</v>
      </c>
    </row>
    <row r="54" spans="2:14" ht="13.5">
      <c r="B54" s="13" t="s">
        <v>78</v>
      </c>
      <c r="C54" s="22">
        <v>9355355.040000001</v>
      </c>
      <c r="D54" s="22">
        <v>1298569.49</v>
      </c>
      <c r="E54" s="22">
        <v>39106.950000000004</v>
      </c>
      <c r="F54" s="22">
        <v>132709.24</v>
      </c>
      <c r="G54" s="22">
        <v>162199.49</v>
      </c>
      <c r="H54" s="23">
        <v>432004.03</v>
      </c>
      <c r="I54" s="22">
        <v>230191.7</v>
      </c>
      <c r="J54" s="22">
        <v>305333.27</v>
      </c>
      <c r="K54" s="22">
        <v>14536.91</v>
      </c>
      <c r="L54" s="22">
        <v>1125614.71</v>
      </c>
      <c r="M54" s="22"/>
      <c r="N54" s="24">
        <f t="shared" si="2"/>
        <v>13095620.829999998</v>
      </c>
    </row>
    <row r="55" spans="2:14" ht="13.5">
      <c r="B55" s="13" t="s">
        <v>45</v>
      </c>
      <c r="C55" s="22">
        <v>10909563.91</v>
      </c>
      <c r="D55" s="22">
        <v>1706882.38</v>
      </c>
      <c r="E55" s="22">
        <v>48338.77</v>
      </c>
      <c r="F55" s="22">
        <v>166415.46</v>
      </c>
      <c r="G55" s="22">
        <v>189180</v>
      </c>
      <c r="H55" s="23">
        <v>505820.70999999996</v>
      </c>
      <c r="I55" s="22">
        <v>305388.01</v>
      </c>
      <c r="J55" s="22">
        <v>405075.94</v>
      </c>
      <c r="K55" s="22">
        <v>17338.66</v>
      </c>
      <c r="L55" s="22">
        <v>1263146.24</v>
      </c>
      <c r="M55" s="22"/>
      <c r="N55" s="24">
        <f t="shared" si="2"/>
        <v>15517150.08</v>
      </c>
    </row>
    <row r="56" spans="2:14" ht="13.5">
      <c r="B56" s="13" t="s">
        <v>46</v>
      </c>
      <c r="C56" s="22">
        <v>11232918.600000001</v>
      </c>
      <c r="D56" s="22">
        <v>1743968.7999999998</v>
      </c>
      <c r="E56" s="22">
        <v>57551.95</v>
      </c>
      <c r="F56" s="22">
        <v>204516.05</v>
      </c>
      <c r="G56" s="22">
        <v>194884.74</v>
      </c>
      <c r="H56" s="23">
        <v>526638.22</v>
      </c>
      <c r="I56" s="22">
        <v>311929.87</v>
      </c>
      <c r="J56" s="22">
        <v>413753.28</v>
      </c>
      <c r="K56" s="22">
        <v>18952.7</v>
      </c>
      <c r="L56" s="22">
        <v>1106216.1600000001</v>
      </c>
      <c r="M56" s="22"/>
      <c r="N56" s="24">
        <f t="shared" si="2"/>
        <v>15811330.370000001</v>
      </c>
    </row>
    <row r="57" spans="2:14" ht="13.5">
      <c r="B57" s="13" t="s">
        <v>47</v>
      </c>
      <c r="C57" s="22">
        <v>16210182.4</v>
      </c>
      <c r="D57" s="22">
        <v>1272865.6999999997</v>
      </c>
      <c r="E57" s="22">
        <v>42422.82</v>
      </c>
      <c r="F57" s="22">
        <v>121929.36</v>
      </c>
      <c r="G57" s="22">
        <v>280728.28</v>
      </c>
      <c r="H57" s="23">
        <v>729569.82</v>
      </c>
      <c r="I57" s="22">
        <v>253366.65</v>
      </c>
      <c r="J57" s="22">
        <v>336073.23</v>
      </c>
      <c r="K57" s="22">
        <v>21605.55</v>
      </c>
      <c r="L57" s="22">
        <v>2505587.2800000003</v>
      </c>
      <c r="M57" s="22"/>
      <c r="N57" s="24">
        <f t="shared" si="2"/>
        <v>21774331.090000004</v>
      </c>
    </row>
    <row r="58" spans="2:14" ht="13.5">
      <c r="B58" s="13" t="s">
        <v>48</v>
      </c>
      <c r="C58" s="22">
        <v>16519279.33</v>
      </c>
      <c r="D58" s="22">
        <v>2470445.3</v>
      </c>
      <c r="E58" s="22">
        <v>77387.85</v>
      </c>
      <c r="F58" s="22">
        <v>269862.26</v>
      </c>
      <c r="G58" s="22">
        <v>286509.26</v>
      </c>
      <c r="H58" s="23">
        <v>769053.99</v>
      </c>
      <c r="I58" s="22">
        <v>427442.85</v>
      </c>
      <c r="J58" s="22">
        <v>566973.21</v>
      </c>
      <c r="K58" s="22">
        <v>26847.13</v>
      </c>
      <c r="L58" s="22">
        <v>1785051.35</v>
      </c>
      <c r="M58" s="22"/>
      <c r="N58" s="24">
        <f t="shared" si="2"/>
        <v>23198852.530000005</v>
      </c>
    </row>
    <row r="59" spans="2:14" ht="13.5">
      <c r="B59" s="13" t="s">
        <v>49</v>
      </c>
      <c r="C59" s="22">
        <v>47090028.489999995</v>
      </c>
      <c r="D59" s="22">
        <v>6984375.2299999995</v>
      </c>
      <c r="E59" s="22">
        <v>181838.72</v>
      </c>
      <c r="F59" s="22">
        <v>604021.2</v>
      </c>
      <c r="G59" s="22">
        <v>816240.46</v>
      </c>
      <c r="H59" s="23">
        <v>2163250.69</v>
      </c>
      <c r="I59" s="22">
        <v>1405553.28</v>
      </c>
      <c r="J59" s="22">
        <v>1864368.65</v>
      </c>
      <c r="K59" s="22">
        <v>71049.58</v>
      </c>
      <c r="L59" s="22">
        <v>5988986.1</v>
      </c>
      <c r="M59" s="22"/>
      <c r="N59" s="24">
        <f t="shared" si="2"/>
        <v>67169712.39999999</v>
      </c>
    </row>
    <row r="60" spans="2:14" ht="13.5">
      <c r="B60" s="13" t="s">
        <v>50</v>
      </c>
      <c r="C60" s="22">
        <v>6134173.07</v>
      </c>
      <c r="D60" s="22">
        <v>677048.1499999999</v>
      </c>
      <c r="E60" s="22">
        <v>27196.81</v>
      </c>
      <c r="F60" s="22">
        <v>93644.27</v>
      </c>
      <c r="G60" s="22">
        <v>106371.39</v>
      </c>
      <c r="H60" s="23">
        <v>284423.06</v>
      </c>
      <c r="I60" s="22">
        <v>114476.98</v>
      </c>
      <c r="J60" s="22">
        <v>151845.74</v>
      </c>
      <c r="K60" s="22">
        <v>9751.51</v>
      </c>
      <c r="L60" s="22">
        <v>681778.84</v>
      </c>
      <c r="M60" s="22"/>
      <c r="N60" s="24">
        <f t="shared" si="2"/>
        <v>8280709.819999999</v>
      </c>
    </row>
    <row r="61" spans="2:14" ht="13.5">
      <c r="B61" s="13" t="s">
        <v>51</v>
      </c>
      <c r="C61" s="22">
        <v>33349395.380000003</v>
      </c>
      <c r="D61" s="22">
        <v>5049100.82</v>
      </c>
      <c r="E61" s="22">
        <v>156796.63</v>
      </c>
      <c r="F61" s="22">
        <v>547209.97</v>
      </c>
      <c r="G61" s="22">
        <v>578416.71</v>
      </c>
      <c r="H61" s="23">
        <v>1553001.77</v>
      </c>
      <c r="I61" s="22">
        <v>808684.45</v>
      </c>
      <c r="J61" s="22">
        <v>1072663.67</v>
      </c>
      <c r="K61" s="22">
        <v>54279.29</v>
      </c>
      <c r="L61" s="22">
        <v>3524545.08</v>
      </c>
      <c r="M61" s="22"/>
      <c r="N61" s="24">
        <f t="shared" si="2"/>
        <v>46694093.77000001</v>
      </c>
    </row>
    <row r="62" spans="2:14" ht="13.5">
      <c r="B62" s="13" t="s">
        <v>52</v>
      </c>
      <c r="C62" s="22">
        <v>47863116.120000005</v>
      </c>
      <c r="D62" s="22">
        <v>2500271.84</v>
      </c>
      <c r="E62" s="22">
        <v>71364.69</v>
      </c>
      <c r="F62" s="22">
        <v>130259.02</v>
      </c>
      <c r="G62" s="22">
        <v>828219.05</v>
      </c>
      <c r="H62" s="23">
        <v>2113818.3</v>
      </c>
      <c r="I62" s="22">
        <v>425265.7</v>
      </c>
      <c r="J62" s="22">
        <v>564085.37</v>
      </c>
      <c r="K62" s="22">
        <v>56173.119999999995</v>
      </c>
      <c r="L62" s="22">
        <v>8568591.41</v>
      </c>
      <c r="M62" s="22"/>
      <c r="N62" s="24">
        <f t="shared" si="2"/>
        <v>63121164.620000005</v>
      </c>
    </row>
    <row r="63" spans="2:14" ht="13.5">
      <c r="B63" s="13" t="s">
        <v>53</v>
      </c>
      <c r="C63" s="22">
        <v>27935684.980000004</v>
      </c>
      <c r="D63" s="22">
        <v>4721882.67</v>
      </c>
      <c r="E63" s="22">
        <v>122102.75</v>
      </c>
      <c r="F63" s="22">
        <v>418986.91</v>
      </c>
      <c r="G63" s="22">
        <v>484404.72</v>
      </c>
      <c r="H63" s="23">
        <v>1293979.77</v>
      </c>
      <c r="I63" s="22">
        <v>688629.54</v>
      </c>
      <c r="J63" s="22">
        <v>913419.19</v>
      </c>
      <c r="K63" s="22">
        <v>44161.36</v>
      </c>
      <c r="L63" s="22">
        <v>3191459.01</v>
      </c>
      <c r="M63" s="22"/>
      <c r="N63" s="24">
        <f t="shared" si="2"/>
        <v>39814710.900000006</v>
      </c>
    </row>
    <row r="64" spans="2:14" ht="13.5">
      <c r="B64" s="13" t="s">
        <v>54</v>
      </c>
      <c r="C64" s="22">
        <v>22687744.96</v>
      </c>
      <c r="D64" s="22">
        <v>3399988.3200000003</v>
      </c>
      <c r="E64" s="22">
        <v>111313.99</v>
      </c>
      <c r="F64" s="22">
        <v>392069.1</v>
      </c>
      <c r="G64" s="22">
        <v>393557.72</v>
      </c>
      <c r="H64" s="23">
        <v>1059991.52</v>
      </c>
      <c r="I64" s="22">
        <v>599737.89</v>
      </c>
      <c r="J64" s="22">
        <v>795510.59</v>
      </c>
      <c r="K64" s="22">
        <v>37583.17</v>
      </c>
      <c r="L64" s="22">
        <v>2330724.44</v>
      </c>
      <c r="M64" s="22"/>
      <c r="N64" s="24">
        <f t="shared" si="2"/>
        <v>31808221.700000003</v>
      </c>
    </row>
    <row r="65" spans="2:14" ht="13.5">
      <c r="B65" s="13" t="s">
        <v>55</v>
      </c>
      <c r="C65" s="22">
        <v>25035895.02</v>
      </c>
      <c r="D65" s="22">
        <v>4056687.32</v>
      </c>
      <c r="E65" s="22">
        <v>121650.39</v>
      </c>
      <c r="F65" s="22">
        <v>427598.44</v>
      </c>
      <c r="G65" s="22">
        <v>434275.54</v>
      </c>
      <c r="H65" s="23">
        <v>1168812.38</v>
      </c>
      <c r="I65" s="22">
        <v>716913.41</v>
      </c>
      <c r="J65" s="22">
        <v>950935.76</v>
      </c>
      <c r="K65" s="22">
        <v>41305.5</v>
      </c>
      <c r="L65" s="22">
        <v>2634562.45</v>
      </c>
      <c r="M65" s="22"/>
      <c r="N65" s="24">
        <f t="shared" si="2"/>
        <v>35588636.21</v>
      </c>
    </row>
    <row r="66" spans="2:14" ht="13.5">
      <c r="B66" s="13" t="s">
        <v>56</v>
      </c>
      <c r="C66" s="22">
        <v>34950616.95999999</v>
      </c>
      <c r="D66" s="22">
        <v>5147396.8100000005</v>
      </c>
      <c r="E66" s="22">
        <v>164578.28</v>
      </c>
      <c r="F66" s="22">
        <v>574563.24</v>
      </c>
      <c r="G66" s="22">
        <v>606191.71</v>
      </c>
      <c r="H66" s="23">
        <v>1627756.46</v>
      </c>
      <c r="I66" s="22">
        <v>892423.54</v>
      </c>
      <c r="J66" s="22">
        <v>1183737.74</v>
      </c>
      <c r="K66" s="22">
        <v>56921.24</v>
      </c>
      <c r="L66" s="22">
        <v>3710960.3100000005</v>
      </c>
      <c r="M66" s="22"/>
      <c r="N66" s="24">
        <f t="shared" si="2"/>
        <v>48915146.29000001</v>
      </c>
    </row>
    <row r="67" spans="2:14" ht="13.5">
      <c r="B67" s="13" t="s">
        <v>57</v>
      </c>
      <c r="C67" s="22">
        <v>18214110.65</v>
      </c>
      <c r="D67" s="22">
        <v>2634959.6100000003</v>
      </c>
      <c r="E67" s="22">
        <v>95937.38</v>
      </c>
      <c r="F67" s="22">
        <v>342778.9</v>
      </c>
      <c r="G67" s="22">
        <v>316037.26</v>
      </c>
      <c r="H67" s="23">
        <v>855900.27</v>
      </c>
      <c r="I67" s="22">
        <v>453941.59</v>
      </c>
      <c r="J67" s="22">
        <v>602121.94</v>
      </c>
      <c r="K67" s="22">
        <v>31101.760000000002</v>
      </c>
      <c r="L67" s="22">
        <v>1697286.08</v>
      </c>
      <c r="M67" s="22"/>
      <c r="N67" s="24">
        <f t="shared" si="2"/>
        <v>25244175.439999998</v>
      </c>
    </row>
    <row r="68" spans="2:14" ht="13.5">
      <c r="B68" s="13" t="s">
        <v>58</v>
      </c>
      <c r="C68" s="22">
        <v>72479841.92</v>
      </c>
      <c r="D68" s="22">
        <v>12286010.55</v>
      </c>
      <c r="E68" s="22">
        <v>346294.01</v>
      </c>
      <c r="F68" s="22">
        <v>1208449.47</v>
      </c>
      <c r="G68" s="22">
        <v>1277912.23</v>
      </c>
      <c r="H68" s="23">
        <v>3431003.4299999997</v>
      </c>
      <c r="I68" s="22">
        <v>2143753.55</v>
      </c>
      <c r="J68" s="22">
        <v>2843539.94</v>
      </c>
      <c r="K68" s="22">
        <v>119903.70000000001</v>
      </c>
      <c r="L68" s="22">
        <v>7798737.54</v>
      </c>
      <c r="M68" s="22"/>
      <c r="N68" s="24">
        <f t="shared" si="2"/>
        <v>103935446.34000002</v>
      </c>
    </row>
    <row r="69" spans="2:14" ht="13.5">
      <c r="B69" s="13" t="s">
        <v>59</v>
      </c>
      <c r="C69" s="22">
        <v>28133970.619999997</v>
      </c>
      <c r="D69" s="22">
        <v>4157893.4299999997</v>
      </c>
      <c r="E69" s="22">
        <v>146025.82</v>
      </c>
      <c r="F69" s="22">
        <v>520250.54</v>
      </c>
      <c r="G69" s="22">
        <v>488131.93</v>
      </c>
      <c r="H69" s="23">
        <v>1320426.6400000001</v>
      </c>
      <c r="I69" s="22">
        <v>758030.04</v>
      </c>
      <c r="J69" s="22">
        <v>1005474.11</v>
      </c>
      <c r="K69" s="22">
        <v>47734.94</v>
      </c>
      <c r="L69" s="22">
        <v>2706639.08</v>
      </c>
      <c r="M69" s="22"/>
      <c r="N69" s="24">
        <f t="shared" si="2"/>
        <v>39284577.14999999</v>
      </c>
    </row>
    <row r="70" spans="2:14" ht="13.5">
      <c r="B70" s="13" t="s">
        <v>60</v>
      </c>
      <c r="C70" s="22">
        <v>41770330.629999995</v>
      </c>
      <c r="D70" s="22">
        <v>6336110.9399999995</v>
      </c>
      <c r="E70" s="22">
        <v>203013.44999999998</v>
      </c>
      <c r="F70" s="22">
        <v>713625.06</v>
      </c>
      <c r="G70" s="22">
        <v>724553.62</v>
      </c>
      <c r="H70" s="23">
        <v>1950104.5</v>
      </c>
      <c r="I70" s="22">
        <v>1132217.01</v>
      </c>
      <c r="J70" s="22">
        <v>1501807.1</v>
      </c>
      <c r="K70" s="22">
        <v>68921.87</v>
      </c>
      <c r="L70" s="22">
        <v>4317115.96</v>
      </c>
      <c r="M70" s="22"/>
      <c r="N70" s="24">
        <f t="shared" si="2"/>
        <v>58717800.13999999</v>
      </c>
    </row>
    <row r="71" spans="2:14" ht="13.5">
      <c r="B71" s="13" t="s">
        <v>61</v>
      </c>
      <c r="C71" s="22">
        <v>38883419.14</v>
      </c>
      <c r="D71" s="22">
        <v>5863068.48</v>
      </c>
      <c r="E71" s="22">
        <v>185319.43000000002</v>
      </c>
      <c r="F71" s="22">
        <v>648688.39</v>
      </c>
      <c r="G71" s="22">
        <v>674430.97</v>
      </c>
      <c r="H71" s="23">
        <v>1812582.7000000002</v>
      </c>
      <c r="I71" s="22">
        <v>1027564.22</v>
      </c>
      <c r="J71" s="22">
        <v>1362992.45</v>
      </c>
      <c r="K71" s="22">
        <v>63640.47</v>
      </c>
      <c r="L71" s="22">
        <v>4089313.12</v>
      </c>
      <c r="M71" s="22"/>
      <c r="N71" s="24">
        <f t="shared" si="2"/>
        <v>54611019.370000005</v>
      </c>
    </row>
    <row r="72" spans="2:14" ht="13.5">
      <c r="B72" s="13" t="s">
        <v>62</v>
      </c>
      <c r="C72" s="22">
        <v>23788783.53</v>
      </c>
      <c r="D72" s="22">
        <v>3022665.5200000005</v>
      </c>
      <c r="E72" s="22">
        <v>107209.14</v>
      </c>
      <c r="F72" s="22">
        <v>370568.13</v>
      </c>
      <c r="G72" s="22">
        <v>412537.95</v>
      </c>
      <c r="H72" s="23">
        <v>1104315.1800000002</v>
      </c>
      <c r="I72" s="22">
        <v>564807.81</v>
      </c>
      <c r="J72" s="22">
        <v>749178.27</v>
      </c>
      <c r="K72" s="22">
        <v>38062.83</v>
      </c>
      <c r="L72" s="22">
        <v>2635050.2</v>
      </c>
      <c r="M72" s="22"/>
      <c r="N72" s="24">
        <f aca="true" t="shared" si="3" ref="N72:N88">SUM(C72:M72)</f>
        <v>32793178.559999995</v>
      </c>
    </row>
    <row r="73" spans="2:14" ht="13.5">
      <c r="B73" s="13" t="s">
        <v>63</v>
      </c>
      <c r="C73" s="22">
        <v>20240643.939999998</v>
      </c>
      <c r="D73" s="22">
        <v>1533424.96</v>
      </c>
      <c r="E73" s="22">
        <v>53818.59</v>
      </c>
      <c r="F73" s="22">
        <v>160221.7</v>
      </c>
      <c r="G73" s="22">
        <v>329796.24</v>
      </c>
      <c r="H73" s="23">
        <v>859946.14</v>
      </c>
      <c r="I73" s="22">
        <v>298427.96</v>
      </c>
      <c r="J73" s="22">
        <v>395843.93</v>
      </c>
      <c r="K73" s="22">
        <v>25942.04</v>
      </c>
      <c r="L73" s="22">
        <v>2838728.83</v>
      </c>
      <c r="M73" s="22"/>
      <c r="N73" s="24">
        <f t="shared" si="3"/>
        <v>26736794.33</v>
      </c>
    </row>
    <row r="74" spans="2:14" ht="13.5">
      <c r="B74" s="13" t="s">
        <v>64</v>
      </c>
      <c r="C74" s="22">
        <v>27092175.82</v>
      </c>
      <c r="D74" s="22">
        <v>4305864.68</v>
      </c>
      <c r="E74" s="22">
        <v>118110.73999999999</v>
      </c>
      <c r="F74" s="22">
        <v>405034.82</v>
      </c>
      <c r="G74" s="22">
        <v>469774.47</v>
      </c>
      <c r="H74" s="23">
        <v>1254679.99</v>
      </c>
      <c r="I74" s="22">
        <v>753315.74</v>
      </c>
      <c r="J74" s="22">
        <v>999220.92</v>
      </c>
      <c r="K74" s="22">
        <v>42784.78</v>
      </c>
      <c r="L74" s="22">
        <v>3153425.92</v>
      </c>
      <c r="M74" s="22"/>
      <c r="N74" s="24">
        <f t="shared" si="3"/>
        <v>38594387.88</v>
      </c>
    </row>
    <row r="75" spans="2:14" ht="13.5">
      <c r="B75" s="13" t="s">
        <v>66</v>
      </c>
      <c r="C75" s="22">
        <v>11672741.44</v>
      </c>
      <c r="D75" s="22">
        <v>2112812.2600000002</v>
      </c>
      <c r="E75" s="22">
        <v>54106.649999999994</v>
      </c>
      <c r="F75" s="22">
        <v>188230.05</v>
      </c>
      <c r="G75" s="22">
        <v>202444.02000000002</v>
      </c>
      <c r="H75" s="23">
        <v>542991.99</v>
      </c>
      <c r="I75" s="22">
        <v>366234.83</v>
      </c>
      <c r="J75" s="22">
        <v>485785.02</v>
      </c>
      <c r="K75" s="22">
        <v>18889</v>
      </c>
      <c r="L75" s="22">
        <v>1314652.28</v>
      </c>
      <c r="M75" s="22"/>
      <c r="N75" s="24">
        <f t="shared" si="3"/>
        <v>16958887.54</v>
      </c>
    </row>
    <row r="76" spans="2:14" ht="13.5">
      <c r="B76" s="13" t="s">
        <v>65</v>
      </c>
      <c r="C76" s="22">
        <v>7182123.24</v>
      </c>
      <c r="D76" s="22">
        <v>921060.22</v>
      </c>
      <c r="E76" s="22">
        <v>32137.030000000002</v>
      </c>
      <c r="F76" s="22">
        <v>110895.47</v>
      </c>
      <c r="G76" s="22">
        <v>124547.34</v>
      </c>
      <c r="H76" s="23">
        <v>333233.45999999996</v>
      </c>
      <c r="I76" s="22">
        <v>161415.97</v>
      </c>
      <c r="J76" s="22">
        <v>214107.06</v>
      </c>
      <c r="K76" s="22">
        <v>11459.01</v>
      </c>
      <c r="L76" s="22">
        <v>804244.37</v>
      </c>
      <c r="M76" s="22"/>
      <c r="N76" s="24">
        <f t="shared" si="3"/>
        <v>9895223.17</v>
      </c>
    </row>
    <row r="77" spans="2:14" ht="13.5">
      <c r="B77" s="13" t="s">
        <v>67</v>
      </c>
      <c r="C77" s="22">
        <v>9622798.57</v>
      </c>
      <c r="D77" s="22">
        <v>1139627.78</v>
      </c>
      <c r="E77" s="22">
        <v>44774.880000000005</v>
      </c>
      <c r="F77" s="22">
        <v>155899.64</v>
      </c>
      <c r="G77" s="22">
        <v>166893.36</v>
      </c>
      <c r="H77" s="23">
        <v>447760.41000000003</v>
      </c>
      <c r="I77" s="22">
        <v>207340.75</v>
      </c>
      <c r="J77" s="22">
        <v>275023.08</v>
      </c>
      <c r="K77" s="22">
        <v>15595.84</v>
      </c>
      <c r="L77" s="22">
        <v>1028536.11</v>
      </c>
      <c r="M77" s="22"/>
      <c r="N77" s="24">
        <f t="shared" si="3"/>
        <v>13104250.42</v>
      </c>
    </row>
    <row r="78" spans="2:14" ht="13.5">
      <c r="B78" s="13" t="s">
        <v>68</v>
      </c>
      <c r="C78" s="22">
        <v>6615512.8100000005</v>
      </c>
      <c r="D78" s="22">
        <v>720836.6299999999</v>
      </c>
      <c r="E78" s="22">
        <v>24514.71</v>
      </c>
      <c r="F78" s="22">
        <v>80460.92</v>
      </c>
      <c r="G78" s="22">
        <v>114657.82</v>
      </c>
      <c r="H78" s="23">
        <v>303135.47</v>
      </c>
      <c r="I78" s="22">
        <v>125539.47</v>
      </c>
      <c r="J78" s="22">
        <v>166519.37</v>
      </c>
      <c r="K78" s="22">
        <v>9835.7</v>
      </c>
      <c r="L78" s="22">
        <v>857516.63</v>
      </c>
      <c r="M78" s="22"/>
      <c r="N78" s="24">
        <f t="shared" si="3"/>
        <v>9018529.530000001</v>
      </c>
    </row>
    <row r="79" spans="2:14" ht="13.5">
      <c r="B79" s="13" t="s">
        <v>69</v>
      </c>
      <c r="C79" s="22">
        <v>45723338.05</v>
      </c>
      <c r="D79" s="22">
        <v>8563162.26</v>
      </c>
      <c r="E79" s="22">
        <v>201341.37</v>
      </c>
      <c r="F79" s="22">
        <v>692128.83</v>
      </c>
      <c r="G79" s="22">
        <v>792861.3</v>
      </c>
      <c r="H79" s="23">
        <v>2119019.7199999997</v>
      </c>
      <c r="I79" s="22">
        <v>1498509.62</v>
      </c>
      <c r="J79" s="22">
        <v>1987668.76</v>
      </c>
      <c r="K79" s="22">
        <v>72491.37</v>
      </c>
      <c r="L79" s="22">
        <v>5391902.449999999</v>
      </c>
      <c r="M79" s="22"/>
      <c r="N79" s="24">
        <f t="shared" si="3"/>
        <v>67042423.729999974</v>
      </c>
    </row>
    <row r="80" spans="2:14" ht="13.5">
      <c r="B80" s="13" t="s">
        <v>70</v>
      </c>
      <c r="C80" s="22">
        <v>14624780.120000001</v>
      </c>
      <c r="D80" s="22">
        <v>2064513.7599999998</v>
      </c>
      <c r="E80" s="22">
        <v>74198.01000000001</v>
      </c>
      <c r="F80" s="22">
        <v>263149.93</v>
      </c>
      <c r="G80" s="22">
        <v>253722.43</v>
      </c>
      <c r="H80" s="23">
        <v>685112.29</v>
      </c>
      <c r="I80" s="22">
        <v>361390.12</v>
      </c>
      <c r="J80" s="22">
        <v>479358.85</v>
      </c>
      <c r="K80" s="22">
        <v>24572.08</v>
      </c>
      <c r="L80" s="22">
        <v>1431846.67</v>
      </c>
      <c r="M80" s="22"/>
      <c r="N80" s="24">
        <f t="shared" si="3"/>
        <v>20262644.259999998</v>
      </c>
    </row>
    <row r="81" spans="2:14" ht="13.5">
      <c r="B81" s="13" t="s">
        <v>71</v>
      </c>
      <c r="C81" s="22">
        <v>30938342.1</v>
      </c>
      <c r="D81" s="22">
        <v>3423917.22</v>
      </c>
      <c r="E81" s="22">
        <v>103535.05</v>
      </c>
      <c r="F81" s="22">
        <v>328918.73</v>
      </c>
      <c r="G81" s="22">
        <v>536073.65</v>
      </c>
      <c r="H81" s="23">
        <v>1409335.02</v>
      </c>
      <c r="I81" s="22">
        <v>579485.34</v>
      </c>
      <c r="J81" s="22">
        <v>768646.99</v>
      </c>
      <c r="K81" s="22">
        <v>44426.869999999995</v>
      </c>
      <c r="L81" s="22">
        <v>4218733.8</v>
      </c>
      <c r="M81" s="22"/>
      <c r="N81" s="24">
        <f t="shared" si="3"/>
        <v>42351414.769999996</v>
      </c>
    </row>
    <row r="82" spans="2:14" ht="13.5">
      <c r="B82" s="13" t="s">
        <v>72</v>
      </c>
      <c r="C82" s="22">
        <v>8168244.97</v>
      </c>
      <c r="D82" s="22">
        <v>1153395.61</v>
      </c>
      <c r="E82" s="22">
        <v>40060.39</v>
      </c>
      <c r="F82" s="22">
        <v>141088.61</v>
      </c>
      <c r="G82" s="22">
        <v>141691.97</v>
      </c>
      <c r="H82" s="23">
        <v>381615.73</v>
      </c>
      <c r="I82" s="22">
        <v>191943.8</v>
      </c>
      <c r="J82" s="22">
        <v>254600.1</v>
      </c>
      <c r="K82" s="22">
        <v>13528.78</v>
      </c>
      <c r="L82" s="22">
        <v>830504.56</v>
      </c>
      <c r="M82" s="22"/>
      <c r="N82" s="24">
        <f t="shared" si="3"/>
        <v>11316674.520000001</v>
      </c>
    </row>
    <row r="83" spans="2:14" ht="13.5">
      <c r="B83" s="13" t="s">
        <v>74</v>
      </c>
      <c r="C83" s="22">
        <v>8762164.059999999</v>
      </c>
      <c r="D83" s="22">
        <v>742288.7300000001</v>
      </c>
      <c r="E83" s="22">
        <v>29635.55</v>
      </c>
      <c r="F83" s="22">
        <v>94488.64</v>
      </c>
      <c r="G83" s="22">
        <v>151827.36</v>
      </c>
      <c r="H83" s="23">
        <v>399377.43</v>
      </c>
      <c r="I83" s="22">
        <v>127358.81</v>
      </c>
      <c r="J83" s="22">
        <v>168932.6</v>
      </c>
      <c r="K83" s="22">
        <v>12626.560000000001</v>
      </c>
      <c r="L83" s="22">
        <v>1186959.83</v>
      </c>
      <c r="M83" s="22"/>
      <c r="N83" s="24">
        <f t="shared" si="3"/>
        <v>11675659.57</v>
      </c>
    </row>
    <row r="84" spans="2:14" ht="13.5">
      <c r="B84" s="13" t="s">
        <v>73</v>
      </c>
      <c r="C84" s="22">
        <v>15583770.3</v>
      </c>
      <c r="D84" s="22">
        <v>2577928.89</v>
      </c>
      <c r="E84" s="22">
        <v>77502.19</v>
      </c>
      <c r="F84" s="22">
        <v>273750.03</v>
      </c>
      <c r="G84" s="22">
        <v>270340.2</v>
      </c>
      <c r="H84" s="23">
        <v>728868.26</v>
      </c>
      <c r="I84" s="22">
        <v>461069.98</v>
      </c>
      <c r="J84" s="22">
        <v>611577.25</v>
      </c>
      <c r="K84" s="22">
        <v>25962.589999999997</v>
      </c>
      <c r="L84" s="22">
        <v>1608970.83</v>
      </c>
      <c r="M84" s="22"/>
      <c r="N84" s="24">
        <f t="shared" si="3"/>
        <v>22219740.520000003</v>
      </c>
    </row>
    <row r="85" spans="2:14" ht="13.5">
      <c r="B85" s="13" t="s">
        <v>75</v>
      </c>
      <c r="C85" s="22">
        <v>6628886.28</v>
      </c>
      <c r="D85" s="22">
        <v>977663.7</v>
      </c>
      <c r="E85" s="22">
        <v>34712.46</v>
      </c>
      <c r="F85" s="22">
        <v>123885.47</v>
      </c>
      <c r="G85" s="22">
        <v>115016.80000000002</v>
      </c>
      <c r="H85" s="23">
        <v>311346.19999999995</v>
      </c>
      <c r="I85" s="22">
        <v>179535.91</v>
      </c>
      <c r="J85" s="22">
        <v>238141.9</v>
      </c>
      <c r="K85" s="22">
        <v>11290.509999999998</v>
      </c>
      <c r="L85" s="22">
        <v>631708.4299999999</v>
      </c>
      <c r="M85" s="22"/>
      <c r="N85" s="24">
        <f t="shared" si="3"/>
        <v>9252187.66</v>
      </c>
    </row>
    <row r="86" spans="2:14" ht="13.5">
      <c r="B86" s="13" t="s">
        <v>41</v>
      </c>
      <c r="C86" s="22">
        <v>130548354.02000001</v>
      </c>
      <c r="D86" s="22">
        <v>32797394.880000003</v>
      </c>
      <c r="E86" s="22">
        <v>379931.51</v>
      </c>
      <c r="F86" s="22">
        <v>1145144.75</v>
      </c>
      <c r="G86" s="22">
        <v>2261318.8</v>
      </c>
      <c r="H86" s="23">
        <v>5904235.19</v>
      </c>
      <c r="I86" s="22">
        <v>5120746.75</v>
      </c>
      <c r="J86" s="22">
        <v>6792314.33</v>
      </c>
      <c r="K86" s="22">
        <v>179412.62</v>
      </c>
      <c r="L86" s="22">
        <v>18537779.79</v>
      </c>
      <c r="M86" s="22"/>
      <c r="N86" s="24">
        <f t="shared" si="3"/>
        <v>203666632.64000002</v>
      </c>
    </row>
    <row r="87" spans="2:14" ht="13.5">
      <c r="B87" s="13" t="s">
        <v>76</v>
      </c>
      <c r="C87" s="22">
        <v>15610992.5</v>
      </c>
      <c r="D87" s="22">
        <v>1859214.59</v>
      </c>
      <c r="E87" s="22">
        <v>76228.21</v>
      </c>
      <c r="F87" s="22">
        <v>268220.07</v>
      </c>
      <c r="G87" s="22">
        <v>270794.77</v>
      </c>
      <c r="H87" s="23">
        <v>729086.3</v>
      </c>
      <c r="I87" s="22">
        <v>312569.97</v>
      </c>
      <c r="J87" s="22">
        <v>414602.32</v>
      </c>
      <c r="K87" s="22">
        <v>25808.660000000003</v>
      </c>
      <c r="L87" s="22">
        <v>1561595.7</v>
      </c>
      <c r="M87" s="22"/>
      <c r="N87" s="24">
        <f t="shared" si="3"/>
        <v>21129113.09</v>
      </c>
    </row>
    <row r="88" spans="2:14" ht="13.5">
      <c r="B88" s="13" t="s">
        <v>77</v>
      </c>
      <c r="C88" s="22">
        <v>13631161.23</v>
      </c>
      <c r="D88" s="22">
        <v>2230308.41</v>
      </c>
      <c r="E88" s="22">
        <v>60786</v>
      </c>
      <c r="F88" s="22">
        <v>209585.9</v>
      </c>
      <c r="G88" s="22">
        <v>236379.44</v>
      </c>
      <c r="H88" s="23">
        <v>632297.9099999999</v>
      </c>
      <c r="I88" s="22">
        <v>377859.3</v>
      </c>
      <c r="J88" s="22">
        <v>501204.08</v>
      </c>
      <c r="K88" s="22">
        <v>21719</v>
      </c>
      <c r="L88" s="22">
        <v>1564733.94</v>
      </c>
      <c r="M88" s="22"/>
      <c r="N88" s="24">
        <f t="shared" si="3"/>
        <v>19466035.21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2017-02-20T17:33:18Z</cp:lastPrinted>
  <dcterms:created xsi:type="dcterms:W3CDTF">2008-12-02T17:50:07Z</dcterms:created>
  <dcterms:modified xsi:type="dcterms:W3CDTF">2017-02-20T17:35:53Z</dcterms:modified>
  <cp:category/>
  <cp:version/>
  <cp:contentType/>
  <cp:contentStatus/>
</cp:coreProperties>
</file>