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Estimado 2016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'Estimado 2016'!$1:$5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<sst xmlns="http://schemas.openxmlformats.org/spreadsheetml/2006/main" count="96" uniqueCount="96">
  <si>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</si>
  <si>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</si>
  <si>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</si>
  <si>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</si>
  <si>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</si>
  <si>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</si>
  <si>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</si>
  <si>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</si>
  <si>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</si>
  <si>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</si>
  <si>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</si>
  <si>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</si>
  <si>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</si>
  <si>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</si>
  <si>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</si>
  <si>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</si>
  <si>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</si>
  <si>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</si>
  <si>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</si>
  <si>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</si>
  <si>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</si>
  <si>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</si>
  <si>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</si>
  <si>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</si>
  <si>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</si>
  <si>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</si>
  <si>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</si>
  <si>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</si>
  <si>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</si>
  <si>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</si>
  <si>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</si>
  <si>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</si>
  <si>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</si>
  <si>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</si>
  <si>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</si>
  <si>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</si>
  <si>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</si>
  <si>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</si>
  <si>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</si>
  <si>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</si>
  <si>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</si>
  <si>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</si>
  <si>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</si>
  <si>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</si>
  <si>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</si>
  <si>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</si>
  <si>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</si>
  <si>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</si>
  <si>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</si>
  <si>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</si>
  <si>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</si>
  <si>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</si>
  <si>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</si>
  <si>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</si>
  <si>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</si>
  <si>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</si>
  <si>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</si>
  <si>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</si>
  <si>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</si>
  <si>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</si>
  <si>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</si>
  <si>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</si>
  <si>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</si>
  <si>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</si>
  <si>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</si>
  <si>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</si>
  <si>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</si>
  <si>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</si>
  <si>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</si>
  <si>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</si>
  <si>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</si>
  <si>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</si>
  <si>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</si>
  <si>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</si>
  <si>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</si>
  <si>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</si>
  <si>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</si>
  <si>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</si>
  <si>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</si>
  <si>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</si>
  <si>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</si>
  <si>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</si>
  <si>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</si>
  <si>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</si>
  <si>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</si>
  <si>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</si>
  <si>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</si>
  <si>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</si>
  <si>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</si>
  <si>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</si>
  <si>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</si>
  <si>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</si>
  <si>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</si>
  <si>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</si>
  <si>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PARTICIPACIONES FEDERALES ESTIMADAS  A LOS MUNICIPIOS DEL</t>
  </si>
  <si>
    <t xml:space="preserve"> ESTADO DE GUERRERO PARA EL EJERCICIO FISCAL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</si>
</sst>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0_ ;[Red]\-#,##0.00\ "/>
    <numFmt numFmtId="167" formatCode="_-\$* #,##0.00_-;&quot;-$&quot;* #,##0.00_-;_-\$* \-??_-;_-@_-"/>
    <numFmt numFmtId="168" formatCode="#,##0.0000000000000000"/>
  </numFmts>
  <fonts count="42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5" borderId="1" applyNumberFormat="0" applyAlignment="0" applyProtection="0"/>
    <xf numFmtId="0" fontId="14" fillId="17" borderId="2" applyNumberFormat="0" applyAlignment="0" applyProtection="0"/>
    <xf numFmtId="0" fontId="1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1" fillId="3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5" fillId="5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8" fillId="0" borderId="0" xfId="67" applyNumberFormat="1" applyFont="1" applyBorder="1" applyAlignment="1">
      <alignment horizontal="centerContinuous"/>
      <protection/>
    </xf>
    <xf numFmtId="0" fontId="6" fillId="0" borderId="0" xfId="67" applyNumberFormat="1" applyFont="1" applyAlignment="1">
      <alignment/>
      <protection/>
    </xf>
    <xf numFmtId="0" fontId="6" fillId="0" borderId="0" xfId="67" applyFont="1">
      <alignment/>
      <protection/>
    </xf>
    <xf numFmtId="0" fontId="7" fillId="0" borderId="0" xfId="67" applyNumberFormat="1" applyFont="1" applyAlignment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3" fillId="0" borderId="0" xfId="49" applyFont="1" applyAlignment="1">
      <alignment/>
    </xf>
    <xf numFmtId="164" fontId="3" fillId="0" borderId="0" xfId="49" applyFont="1" applyFill="1" applyAlignment="1">
      <alignment/>
    </xf>
    <xf numFmtId="164" fontId="3" fillId="0" borderId="0" xfId="49" applyFont="1" applyBorder="1" applyAlignment="1">
      <alignment horizontal="centerContinuous"/>
    </xf>
    <xf numFmtId="164" fontId="3" fillId="0" borderId="0" xfId="49" applyFont="1" applyAlignment="1">
      <alignment horizontal="centerContinuous"/>
    </xf>
    <xf numFmtId="164" fontId="3" fillId="0" borderId="0" xfId="49" applyFont="1" applyFill="1" applyBorder="1" applyAlignment="1" applyProtection="1">
      <alignment horizontal="centerContinuous"/>
      <protection/>
    </xf>
    <xf numFmtId="164" fontId="3" fillId="0" borderId="12" xfId="49" applyFont="1" applyFill="1" applyBorder="1" applyAlignment="1">
      <alignment horizontal="center" vertical="center" wrapText="1"/>
    </xf>
    <xf numFmtId="164" fontId="3" fillId="0" borderId="13" xfId="49" applyFont="1" applyFill="1" applyBorder="1" applyAlignment="1">
      <alignment horizontal="center" vertical="center" wrapText="1"/>
    </xf>
    <xf numFmtId="164" fontId="3" fillId="0" borderId="0" xfId="49" applyFont="1" applyFill="1" applyAlignment="1">
      <alignment horizontal="center"/>
    </xf>
    <xf numFmtId="164" fontId="3" fillId="0" borderId="10" xfId="49" applyFont="1" applyBorder="1" applyAlignment="1">
      <alignment/>
    </xf>
    <xf numFmtId="164" fontId="3" fillId="26" borderId="10" xfId="49" applyFont="1" applyFill="1" applyBorder="1" applyAlignment="1">
      <alignment/>
    </xf>
    <xf numFmtId="164" fontId="3" fillId="0" borderId="10" xfId="49" applyFont="1" applyBorder="1" applyAlignment="1" applyProtection="1">
      <alignment/>
      <protection hidden="1"/>
    </xf>
    <xf numFmtId="164" fontId="2" fillId="3" borderId="10" xfId="49" applyFont="1" applyFill="1" applyBorder="1" applyAlignment="1">
      <alignment/>
    </xf>
    <xf numFmtId="164" fontId="3" fillId="0" borderId="0" xfId="49" applyFont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Millares 4" xfId="55"/>
    <cellStyle name="Millares 5" xfId="56"/>
    <cellStyle name="Millares 6" xfId="57"/>
    <cellStyle name="Millares 7" xfId="58"/>
    <cellStyle name="Millares 8" xfId="59"/>
    <cellStyle name="Millares 9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_Libro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57421875" style="10" customWidth="1"/>
    <col min="2" max="2" width="24.140625" style="10" bestFit="1" customWidth="1"/>
    <col min="3" max="13" width="13.140625" style="12" customWidth="1"/>
    <col min="14" max="14" width="3.421875" style="10" customWidth="1"/>
    <col min="15" max="16384" width="11.421875" style="10" customWidth="1"/>
  </cols>
  <sheetData>
    <row r="1" spans="2:13" s="2" customFormat="1" ht="18.75">
      <c r="B1" s="1" t="s">
        <v>94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2:13" s="2" customFormat="1" ht="18.75">
      <c r="B2" s="1" t="s">
        <v>95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s="3" customFormat="1" ht="17.25" thickBot="1">
      <c r="B3" s="4"/>
      <c r="C3" s="15"/>
      <c r="D3" s="24"/>
      <c r="E3" s="16"/>
      <c r="F3" s="15"/>
      <c r="G3" s="15"/>
      <c r="H3" s="15"/>
      <c r="I3" s="15"/>
      <c r="J3" s="15"/>
      <c r="K3" s="15"/>
      <c r="L3" s="15"/>
      <c r="M3" s="15"/>
    </row>
    <row r="4" spans="2:13" s="5" customFormat="1" ht="64.5" thickBot="1">
      <c r="B4" s="11" t="s">
        <v>83</v>
      </c>
      <c r="C4" s="17" t="s">
        <v>84</v>
      </c>
      <c r="D4" s="17" t="s">
        <v>85</v>
      </c>
      <c r="E4" s="17" t="s">
        <v>86</v>
      </c>
      <c r="F4" s="17" t="s">
        <v>87</v>
      </c>
      <c r="G4" s="17" t="s">
        <v>88</v>
      </c>
      <c r="H4" s="17" t="s">
        <v>89</v>
      </c>
      <c r="I4" s="17" t="s">
        <v>90</v>
      </c>
      <c r="J4" s="17" t="s">
        <v>91</v>
      </c>
      <c r="K4" s="17" t="s">
        <v>92</v>
      </c>
      <c r="L4" s="17" t="s">
        <v>93</v>
      </c>
      <c r="M4" s="18" t="s">
        <v>1</v>
      </c>
    </row>
    <row r="5" spans="3:13" s="6" customFormat="1" ht="5.25" customHeight="1">
      <c r="C5" s="13"/>
      <c r="D5" s="13"/>
      <c r="E5" s="19"/>
      <c r="F5" s="19"/>
      <c r="G5" s="13"/>
      <c r="H5" s="13"/>
      <c r="I5" s="19"/>
      <c r="J5" s="19"/>
      <c r="K5" s="13"/>
      <c r="L5" s="19"/>
      <c r="M5" s="13"/>
    </row>
    <row r="6" spans="2:13" s="8" customFormat="1" ht="13.5">
      <c r="B6" s="7" t="s">
        <v>0</v>
      </c>
      <c r="C6" s="23">
        <f aca="true" t="shared" si="0" ref="C6:M6">SUM(C8:C88)</f>
        <v>2425786687.999999</v>
      </c>
      <c r="D6" s="23">
        <f t="shared" si="0"/>
        <v>427198306.99999994</v>
      </c>
      <c r="E6" s="23">
        <f t="shared" si="0"/>
        <v>9278220.000000002</v>
      </c>
      <c r="F6" s="23">
        <f>SUM(F8:F88)</f>
        <v>23510720</v>
      </c>
      <c r="G6" s="23">
        <f>SUM(G8:G88)</f>
        <v>46837768.800000004</v>
      </c>
      <c r="H6" s="23">
        <f>SUM(H8:H88)</f>
        <v>108414128.6</v>
      </c>
      <c r="I6" s="23">
        <f>SUM(I8:I88)</f>
        <v>74667732.80000003</v>
      </c>
      <c r="J6" s="23">
        <f t="shared" si="0"/>
        <v>99071048.80000001</v>
      </c>
      <c r="K6" s="23">
        <f>SUM(K8:K88)</f>
        <v>3940279.1999999997</v>
      </c>
      <c r="L6" s="23">
        <f>SUM(L8:L88)</f>
        <v>260608172.39999998</v>
      </c>
      <c r="M6" s="23">
        <f t="shared" si="0"/>
        <v>3479313065.6000004</v>
      </c>
    </row>
    <row r="7" spans="3:13" s="6" customFormat="1" ht="5.25" customHeight="1">
      <c r="C7" s="13"/>
      <c r="D7" s="13"/>
      <c r="E7" s="19"/>
      <c r="F7" s="19"/>
      <c r="G7" s="13"/>
      <c r="H7" s="13"/>
      <c r="I7" s="19"/>
      <c r="J7" s="19"/>
      <c r="K7" s="13"/>
      <c r="L7" s="19"/>
      <c r="M7" s="13"/>
    </row>
    <row r="8" spans="2:13" ht="13.5">
      <c r="B8" s="9" t="s">
        <v>2</v>
      </c>
      <c r="C8" s="20">
        <v>597292279.75</v>
      </c>
      <c r="D8" s="20">
        <v>154867635.01</v>
      </c>
      <c r="E8" s="20">
        <v>2187842.11</v>
      </c>
      <c r="F8" s="20">
        <v>5543923.61</v>
      </c>
      <c r="G8" s="20">
        <v>11570138.17</v>
      </c>
      <c r="H8" s="21">
        <v>26578574.65</v>
      </c>
      <c r="I8" s="20">
        <v>24835481.09</v>
      </c>
      <c r="J8" s="20">
        <v>32952348.59</v>
      </c>
      <c r="K8" s="20">
        <v>957916.72</v>
      </c>
      <c r="L8" s="20">
        <v>49113609.53</v>
      </c>
      <c r="M8" s="22">
        <f aca="true" t="shared" si="1" ref="M8:M39">SUM(C8:L8)</f>
        <v>905899749.23</v>
      </c>
    </row>
    <row r="9" spans="2:13" ht="13.5">
      <c r="B9" s="9" t="s">
        <v>3</v>
      </c>
      <c r="C9" s="20">
        <v>17396537.369999997</v>
      </c>
      <c r="D9" s="20">
        <v>2771143.7500000005</v>
      </c>
      <c r="E9" s="20">
        <v>75941</v>
      </c>
      <c r="F9" s="20">
        <v>192432.12</v>
      </c>
      <c r="G9" s="20">
        <v>332255.75</v>
      </c>
      <c r="H9" s="21">
        <v>788754.3</v>
      </c>
      <c r="I9" s="20">
        <v>541306.79</v>
      </c>
      <c r="J9" s="20">
        <v>718219.63</v>
      </c>
      <c r="K9" s="20">
        <v>29452.059999999998</v>
      </c>
      <c r="L9" s="20">
        <v>1908503.75</v>
      </c>
      <c r="M9" s="22">
        <f t="shared" si="1"/>
        <v>24754546.519999996</v>
      </c>
    </row>
    <row r="10" spans="2:13" ht="13.5">
      <c r="B10" s="9" t="s">
        <v>4</v>
      </c>
      <c r="C10" s="20">
        <v>13641513.66</v>
      </c>
      <c r="D10" s="20">
        <v>2070917.56</v>
      </c>
      <c r="E10" s="20">
        <v>58149.48</v>
      </c>
      <c r="F10" s="20">
        <v>147348.97</v>
      </c>
      <c r="G10" s="20">
        <v>261080.81</v>
      </c>
      <c r="H10" s="21">
        <v>616825.9299999999</v>
      </c>
      <c r="I10" s="20">
        <v>404985.84</v>
      </c>
      <c r="J10" s="20">
        <v>537345.52</v>
      </c>
      <c r="K10" s="20">
        <v>22917.06</v>
      </c>
      <c r="L10" s="20">
        <v>1517625.1099999999</v>
      </c>
      <c r="M10" s="22">
        <f t="shared" si="1"/>
        <v>19278709.94</v>
      </c>
    </row>
    <row r="11" spans="2:13" ht="13.5">
      <c r="B11" s="9" t="s">
        <v>5</v>
      </c>
      <c r="C11" s="20">
        <v>24090446.509999998</v>
      </c>
      <c r="D11" s="20">
        <v>3218119.8499999996</v>
      </c>
      <c r="E11" s="20">
        <v>123083.57</v>
      </c>
      <c r="F11" s="20">
        <v>311889.92</v>
      </c>
      <c r="G11" s="20">
        <v>453161.35</v>
      </c>
      <c r="H11" s="21">
        <v>1113720.94</v>
      </c>
      <c r="I11" s="20">
        <v>576221.65</v>
      </c>
      <c r="J11" s="20">
        <v>764545.55</v>
      </c>
      <c r="K11" s="20">
        <v>43061.26</v>
      </c>
      <c r="L11" s="20">
        <v>2114323.49</v>
      </c>
      <c r="M11" s="22">
        <f t="shared" si="1"/>
        <v>32808574.090000004</v>
      </c>
    </row>
    <row r="12" spans="2:13" ht="13.5">
      <c r="B12" s="9" t="s">
        <v>6</v>
      </c>
      <c r="C12" s="20">
        <v>10897566.7</v>
      </c>
      <c r="D12" s="20">
        <v>1614474.1600000001</v>
      </c>
      <c r="E12" s="20">
        <v>47940.29</v>
      </c>
      <c r="F12" s="20">
        <v>121479.21</v>
      </c>
      <c r="G12" s="20">
        <v>207989.16999999998</v>
      </c>
      <c r="H12" s="21">
        <v>494534.95999999996</v>
      </c>
      <c r="I12" s="20">
        <v>293309.12</v>
      </c>
      <c r="J12" s="20">
        <v>389170</v>
      </c>
      <c r="K12" s="20">
        <v>18496.31</v>
      </c>
      <c r="L12" s="20">
        <v>1160789.98</v>
      </c>
      <c r="M12" s="22">
        <f t="shared" si="1"/>
        <v>15245749.899999999</v>
      </c>
    </row>
    <row r="13" spans="2:13" ht="13.5">
      <c r="B13" s="9" t="s">
        <v>7</v>
      </c>
      <c r="C13" s="20">
        <v>5774789.27</v>
      </c>
      <c r="D13" s="20">
        <v>578096.25</v>
      </c>
      <c r="E13" s="20">
        <v>18369.89</v>
      </c>
      <c r="F13" s="20">
        <v>46548.73</v>
      </c>
      <c r="G13" s="20">
        <v>112941.1</v>
      </c>
      <c r="H13" s="21">
        <v>253635.88</v>
      </c>
      <c r="I13" s="20">
        <v>104526.39</v>
      </c>
      <c r="J13" s="20">
        <v>138688.27</v>
      </c>
      <c r="K13" s="20">
        <v>8907.92</v>
      </c>
      <c r="L13" s="20">
        <v>760005.3600000001</v>
      </c>
      <c r="M13" s="22">
        <f t="shared" si="1"/>
        <v>7796509.059999999</v>
      </c>
    </row>
    <row r="14" spans="2:13" ht="13.5">
      <c r="B14" s="9" t="s">
        <v>8</v>
      </c>
      <c r="C14" s="20">
        <v>11193766.81</v>
      </c>
      <c r="D14" s="20">
        <v>1092945.71</v>
      </c>
      <c r="E14" s="20">
        <v>39455.25</v>
      </c>
      <c r="F14" s="20">
        <v>99978.37</v>
      </c>
      <c r="G14" s="20">
        <v>217433.34000000003</v>
      </c>
      <c r="H14" s="21">
        <v>496252.45</v>
      </c>
      <c r="I14" s="20">
        <v>184320.73</v>
      </c>
      <c r="J14" s="20">
        <v>244561.44</v>
      </c>
      <c r="K14" s="20">
        <v>17755.7</v>
      </c>
      <c r="L14" s="20">
        <v>1366252.67</v>
      </c>
      <c r="M14" s="22">
        <f t="shared" si="1"/>
        <v>14952722.469999997</v>
      </c>
    </row>
    <row r="15" spans="2:13" ht="13.5">
      <c r="B15" s="9" t="s">
        <v>9</v>
      </c>
      <c r="C15" s="20">
        <v>23973979.050000004</v>
      </c>
      <c r="D15" s="20">
        <v>4351456.94</v>
      </c>
      <c r="E15" s="20">
        <v>98650.2</v>
      </c>
      <c r="F15" s="20">
        <v>249976.53</v>
      </c>
      <c r="G15" s="20">
        <v>460203.07999999996</v>
      </c>
      <c r="H15" s="21">
        <v>1079782.97</v>
      </c>
      <c r="I15" s="20">
        <v>533922.15</v>
      </c>
      <c r="J15" s="20">
        <v>708421.5</v>
      </c>
      <c r="K15" s="20">
        <v>39824.98</v>
      </c>
      <c r="L15" s="20">
        <v>2632882.93</v>
      </c>
      <c r="M15" s="22">
        <f t="shared" si="1"/>
        <v>34129100.330000006</v>
      </c>
    </row>
    <row r="16" spans="2:13" ht="13.5">
      <c r="B16" s="9" t="s">
        <v>10</v>
      </c>
      <c r="C16" s="20">
        <v>7492123.359999999</v>
      </c>
      <c r="D16" s="20">
        <v>758917.1599999999</v>
      </c>
      <c r="E16" s="20">
        <v>25588.2</v>
      </c>
      <c r="F16" s="20">
        <v>64839.7</v>
      </c>
      <c r="G16" s="20">
        <v>145848.22</v>
      </c>
      <c r="H16" s="21">
        <v>331165.93</v>
      </c>
      <c r="I16" s="20">
        <v>138555.09</v>
      </c>
      <c r="J16" s="20">
        <v>183838.42</v>
      </c>
      <c r="K16" s="20">
        <v>11779.98</v>
      </c>
      <c r="L16" s="20">
        <v>943871.98</v>
      </c>
      <c r="M16" s="22">
        <f t="shared" si="1"/>
        <v>10096528.040000001</v>
      </c>
    </row>
    <row r="17" spans="2:13" ht="13.5">
      <c r="B17" s="9" t="s">
        <v>11</v>
      </c>
      <c r="C17" s="20">
        <v>3117503.16</v>
      </c>
      <c r="D17" s="20">
        <v>465011</v>
      </c>
      <c r="E17" s="20">
        <v>15394.21</v>
      </c>
      <c r="F17" s="20">
        <v>39008.45</v>
      </c>
      <c r="G17" s="20">
        <v>58849.58</v>
      </c>
      <c r="H17" s="21">
        <v>143485.27000000002</v>
      </c>
      <c r="I17" s="20">
        <v>81102.3</v>
      </c>
      <c r="J17" s="20">
        <v>107608.6</v>
      </c>
      <c r="K17" s="20">
        <v>5504.67</v>
      </c>
      <c r="L17" s="20">
        <v>290743.86</v>
      </c>
      <c r="M17" s="22">
        <f t="shared" si="1"/>
        <v>4324211.100000001</v>
      </c>
    </row>
    <row r="18" spans="2:13" ht="13.5">
      <c r="B18" s="9" t="s">
        <v>12</v>
      </c>
      <c r="C18" s="20">
        <v>23535241.409999996</v>
      </c>
      <c r="D18" s="20">
        <v>2303169.6500000004</v>
      </c>
      <c r="E18" s="20">
        <v>64516.43</v>
      </c>
      <c r="F18" s="20">
        <v>163482.61</v>
      </c>
      <c r="G18" s="20">
        <v>464301.9</v>
      </c>
      <c r="H18" s="21">
        <v>1021299.25</v>
      </c>
      <c r="I18" s="20">
        <v>517698.12</v>
      </c>
      <c r="J18" s="20">
        <v>686895.05</v>
      </c>
      <c r="K18" s="20">
        <v>34989.600000000006</v>
      </c>
      <c r="L18" s="20">
        <v>3343565.32</v>
      </c>
      <c r="M18" s="22">
        <f t="shared" si="1"/>
        <v>32135159.339999996</v>
      </c>
    </row>
    <row r="19" spans="2:13" ht="13.5">
      <c r="B19" s="9" t="s">
        <v>13</v>
      </c>
      <c r="C19" s="20">
        <v>42219247.84</v>
      </c>
      <c r="D19" s="20">
        <v>5978187.670000001</v>
      </c>
      <c r="E19" s="20">
        <v>186011.51</v>
      </c>
      <c r="F19" s="20">
        <v>471347.36</v>
      </c>
      <c r="G19" s="20">
        <v>805680.55</v>
      </c>
      <c r="H19" s="21">
        <v>1916259.96</v>
      </c>
      <c r="I19" s="20">
        <v>1057130.23</v>
      </c>
      <c r="J19" s="20">
        <v>1402627.3</v>
      </c>
      <c r="K19" s="20">
        <v>71693.98</v>
      </c>
      <c r="L19" s="20">
        <v>4361089.08</v>
      </c>
      <c r="M19" s="22">
        <f t="shared" si="1"/>
        <v>58469275.47999999</v>
      </c>
    </row>
    <row r="20" spans="2:13" ht="13.5">
      <c r="B20" s="9" t="s">
        <v>14</v>
      </c>
      <c r="C20" s="20">
        <v>39683476.04</v>
      </c>
      <c r="D20" s="20">
        <v>5501650.17</v>
      </c>
      <c r="E20" s="20">
        <v>167187.73</v>
      </c>
      <c r="F20" s="20">
        <v>423648.5</v>
      </c>
      <c r="G20" s="20">
        <v>760253.24</v>
      </c>
      <c r="H20" s="21">
        <v>1792000.54</v>
      </c>
      <c r="I20" s="20">
        <v>1150603.55</v>
      </c>
      <c r="J20" s="20">
        <v>1526650.09</v>
      </c>
      <c r="K20" s="20">
        <v>66415.95</v>
      </c>
      <c r="L20" s="20">
        <v>4383421.12</v>
      </c>
      <c r="M20" s="22">
        <f t="shared" si="1"/>
        <v>55455306.93</v>
      </c>
    </row>
    <row r="21" spans="2:13" ht="13.5">
      <c r="B21" s="9" t="s">
        <v>15</v>
      </c>
      <c r="C21" s="20">
        <v>9197983.549999999</v>
      </c>
      <c r="D21" s="20">
        <v>1190020</v>
      </c>
      <c r="E21" s="20">
        <v>45424.75</v>
      </c>
      <c r="F21" s="20">
        <v>115104.91</v>
      </c>
      <c r="G21" s="20">
        <v>173629.72</v>
      </c>
      <c r="H21" s="21">
        <v>423349.92</v>
      </c>
      <c r="I21" s="20">
        <v>222512.98</v>
      </c>
      <c r="J21" s="20">
        <v>295235.89</v>
      </c>
      <c r="K21" s="20">
        <v>16241.829999999998</v>
      </c>
      <c r="L21" s="20">
        <v>848083.88</v>
      </c>
      <c r="M21" s="22">
        <f t="shared" si="1"/>
        <v>12527587.430000002</v>
      </c>
    </row>
    <row r="22" spans="2:13" ht="13.5">
      <c r="B22" s="9" t="s">
        <v>16</v>
      </c>
      <c r="C22" s="20">
        <v>12163377.91</v>
      </c>
      <c r="D22" s="20">
        <v>1401421.19</v>
      </c>
      <c r="E22" s="20">
        <v>46518.95</v>
      </c>
      <c r="F22" s="20">
        <v>117877.58</v>
      </c>
      <c r="G22" s="20">
        <v>234855.41999999998</v>
      </c>
      <c r="H22" s="21">
        <v>543605.39</v>
      </c>
      <c r="I22" s="20">
        <v>247604.7</v>
      </c>
      <c r="J22" s="20">
        <v>328528.22</v>
      </c>
      <c r="K22" s="20">
        <v>19756.85</v>
      </c>
      <c r="L22" s="20">
        <v>1419096.97</v>
      </c>
      <c r="M22" s="22">
        <f t="shared" si="1"/>
        <v>16522643.18</v>
      </c>
    </row>
    <row r="23" spans="2:13" ht="13.5">
      <c r="B23" s="9" t="s">
        <v>17</v>
      </c>
      <c r="C23" s="20">
        <v>16057758.03</v>
      </c>
      <c r="D23" s="20">
        <v>1633426.51</v>
      </c>
      <c r="E23" s="20">
        <v>37931.22</v>
      </c>
      <c r="F23" s="20">
        <v>96116.53</v>
      </c>
      <c r="G23" s="20">
        <v>319144.19</v>
      </c>
      <c r="H23" s="21">
        <v>689526.33</v>
      </c>
      <c r="I23" s="20">
        <v>246074.53</v>
      </c>
      <c r="J23" s="20">
        <v>326497.95</v>
      </c>
      <c r="K23" s="20">
        <v>23099.64</v>
      </c>
      <c r="L23" s="20">
        <v>2393986.02</v>
      </c>
      <c r="M23" s="22">
        <f t="shared" si="1"/>
        <v>21823560.95</v>
      </c>
    </row>
    <row r="24" spans="2:13" ht="13.5">
      <c r="B24" s="9" t="s">
        <v>30</v>
      </c>
      <c r="C24" s="20">
        <v>69302439.22</v>
      </c>
      <c r="D24" s="20">
        <v>11227107.56</v>
      </c>
      <c r="E24" s="20">
        <v>267253.84</v>
      </c>
      <c r="F24" s="20">
        <v>677212.89</v>
      </c>
      <c r="G24" s="20">
        <v>1337265.1099999999</v>
      </c>
      <c r="H24" s="21">
        <v>3099905.26</v>
      </c>
      <c r="I24" s="20">
        <v>2351777.02</v>
      </c>
      <c r="J24" s="20">
        <v>3120397.63</v>
      </c>
      <c r="K24" s="20">
        <v>112847.47</v>
      </c>
      <c r="L24" s="20">
        <v>8224348.540000001</v>
      </c>
      <c r="M24" s="22">
        <f t="shared" si="1"/>
        <v>99720554.54</v>
      </c>
    </row>
    <row r="25" spans="2:13" ht="13.5">
      <c r="B25" s="9" t="s">
        <v>31</v>
      </c>
      <c r="C25" s="20">
        <v>147725047.95</v>
      </c>
      <c r="D25" s="20">
        <v>28906692.56</v>
      </c>
      <c r="E25" s="20">
        <v>581877.61</v>
      </c>
      <c r="F25" s="20">
        <v>1474459.71</v>
      </c>
      <c r="G25" s="20">
        <v>2845788.83</v>
      </c>
      <c r="H25" s="21">
        <v>6622369.21</v>
      </c>
      <c r="I25" s="20">
        <v>5512504.79</v>
      </c>
      <c r="J25" s="20">
        <v>7314131.69</v>
      </c>
      <c r="K25" s="20">
        <v>242095.27000000002</v>
      </c>
      <c r="L25" s="20">
        <v>16570702.36</v>
      </c>
      <c r="M25" s="22">
        <f t="shared" si="1"/>
        <v>217795669.98000002</v>
      </c>
    </row>
    <row r="26" spans="2:13" ht="13.5">
      <c r="B26" s="9" t="s">
        <v>18</v>
      </c>
      <c r="C26" s="20">
        <v>8467950.75</v>
      </c>
      <c r="D26" s="20">
        <v>1068297.3099999998</v>
      </c>
      <c r="E26" s="20">
        <v>44567.44</v>
      </c>
      <c r="F26" s="20">
        <v>112932.5</v>
      </c>
      <c r="G26" s="20">
        <v>158784.64</v>
      </c>
      <c r="H26" s="21">
        <v>393040.71</v>
      </c>
      <c r="I26" s="20">
        <v>189623.19</v>
      </c>
      <c r="J26" s="20">
        <v>251596.87</v>
      </c>
      <c r="K26" s="20">
        <v>15301.810000000001</v>
      </c>
      <c r="L26" s="20">
        <v>706766.76</v>
      </c>
      <c r="M26" s="22">
        <f t="shared" si="1"/>
        <v>11408861.98</v>
      </c>
    </row>
    <row r="27" spans="2:13" ht="13.5">
      <c r="B27" s="9" t="s">
        <v>80</v>
      </c>
      <c r="C27" s="20">
        <v>9125750.98</v>
      </c>
      <c r="D27" s="20">
        <v>1518953.86</v>
      </c>
      <c r="E27" s="20">
        <v>39497.83</v>
      </c>
      <c r="F27" s="20">
        <v>100086.26</v>
      </c>
      <c r="G27" s="20">
        <v>174423.54</v>
      </c>
      <c r="H27" s="21">
        <v>413353.31999999995</v>
      </c>
      <c r="I27" s="20">
        <v>275125.06</v>
      </c>
      <c r="J27" s="20">
        <v>365042.93</v>
      </c>
      <c r="K27" s="20">
        <v>15406.72</v>
      </c>
      <c r="L27" s="20">
        <v>1004525.15</v>
      </c>
      <c r="M27" s="22">
        <f t="shared" si="1"/>
        <v>13032165.65</v>
      </c>
    </row>
    <row r="28" spans="2:13" ht="13.5">
      <c r="B28" s="9" t="s">
        <v>19</v>
      </c>
      <c r="C28" s="20">
        <v>11633203.55</v>
      </c>
      <c r="D28" s="20">
        <v>1331107.65</v>
      </c>
      <c r="E28" s="20">
        <v>47394.68</v>
      </c>
      <c r="F28" s="20">
        <v>120096.64</v>
      </c>
      <c r="G28" s="20">
        <v>223494.11</v>
      </c>
      <c r="H28" s="21">
        <v>523388.52</v>
      </c>
      <c r="I28" s="20">
        <v>216196.69</v>
      </c>
      <c r="J28" s="20">
        <v>286855.27</v>
      </c>
      <c r="K28" s="20">
        <v>19264.5</v>
      </c>
      <c r="L28" s="20">
        <v>1277861.94</v>
      </c>
      <c r="M28" s="22">
        <f t="shared" si="1"/>
        <v>15678863.549999999</v>
      </c>
    </row>
    <row r="29" spans="2:13" ht="13.5">
      <c r="B29" s="9" t="s">
        <v>20</v>
      </c>
      <c r="C29" s="20">
        <v>12723718.94</v>
      </c>
      <c r="D29" s="20">
        <v>1320958</v>
      </c>
      <c r="E29" s="20">
        <v>39221.64</v>
      </c>
      <c r="F29" s="20">
        <v>99386.42</v>
      </c>
      <c r="G29" s="20">
        <v>249330.96</v>
      </c>
      <c r="H29" s="21">
        <v>557340.46</v>
      </c>
      <c r="I29" s="20">
        <v>241670.26</v>
      </c>
      <c r="J29" s="20">
        <v>320654.25</v>
      </c>
      <c r="K29" s="20">
        <v>19467.83</v>
      </c>
      <c r="L29" s="20">
        <v>1701625.1600000001</v>
      </c>
      <c r="M29" s="22">
        <f t="shared" si="1"/>
        <v>17273373.92</v>
      </c>
    </row>
    <row r="30" spans="2:13" ht="13.5">
      <c r="B30" s="9" t="s">
        <v>21</v>
      </c>
      <c r="C30" s="20">
        <v>8144064.57</v>
      </c>
      <c r="D30" s="20">
        <v>1177323.07</v>
      </c>
      <c r="E30" s="20">
        <v>37955.33</v>
      </c>
      <c r="F30" s="20">
        <v>96177.63</v>
      </c>
      <c r="G30" s="20">
        <v>154612.03999999998</v>
      </c>
      <c r="H30" s="21">
        <v>372129.32</v>
      </c>
      <c r="I30" s="20">
        <v>221572.32</v>
      </c>
      <c r="J30" s="20">
        <v>293987.79</v>
      </c>
      <c r="K30" s="20">
        <v>14093.15</v>
      </c>
      <c r="L30" s="20">
        <v>818686.24</v>
      </c>
      <c r="M30" s="22">
        <f t="shared" si="1"/>
        <v>11330601.46</v>
      </c>
    </row>
    <row r="31" spans="2:13" ht="13.5">
      <c r="B31" s="9" t="s">
        <v>22</v>
      </c>
      <c r="C31" s="20">
        <v>10242555.61</v>
      </c>
      <c r="D31" s="20">
        <v>1548740.9000000001</v>
      </c>
      <c r="E31" s="20">
        <v>47661.57</v>
      </c>
      <c r="F31" s="20">
        <v>120772.92</v>
      </c>
      <c r="G31" s="20">
        <v>194479.68</v>
      </c>
      <c r="H31" s="21">
        <v>467927.99</v>
      </c>
      <c r="I31" s="20">
        <v>298700.42</v>
      </c>
      <c r="J31" s="20">
        <v>396323.33</v>
      </c>
      <c r="K31" s="20">
        <v>17715.18</v>
      </c>
      <c r="L31" s="20">
        <v>1042535.63</v>
      </c>
      <c r="M31" s="22">
        <f t="shared" si="1"/>
        <v>14377413.23</v>
      </c>
    </row>
    <row r="32" spans="2:13" ht="13.5">
      <c r="B32" s="9" t="s">
        <v>23</v>
      </c>
      <c r="C32" s="20">
        <v>48776941.71</v>
      </c>
      <c r="D32" s="20">
        <v>6960995.51</v>
      </c>
      <c r="E32" s="20">
        <v>208457.16</v>
      </c>
      <c r="F32" s="20">
        <v>528223.95</v>
      </c>
      <c r="G32" s="20">
        <v>933319.4299999999</v>
      </c>
      <c r="H32" s="21">
        <v>2206180.9</v>
      </c>
      <c r="I32" s="20">
        <v>1344137.84</v>
      </c>
      <c r="J32" s="20">
        <v>1783436.3</v>
      </c>
      <c r="K32" s="20">
        <v>82010.95000000001</v>
      </c>
      <c r="L32" s="20">
        <v>5232614.67</v>
      </c>
      <c r="M32" s="22">
        <f t="shared" si="1"/>
        <v>68056318.42</v>
      </c>
    </row>
    <row r="33" spans="2:13" ht="13.5">
      <c r="B33" s="9" t="s">
        <v>24</v>
      </c>
      <c r="C33" s="20">
        <v>27172977.54</v>
      </c>
      <c r="D33" s="20">
        <v>3631830.22</v>
      </c>
      <c r="E33" s="20">
        <v>135965.88</v>
      </c>
      <c r="F33" s="20">
        <v>344533.29</v>
      </c>
      <c r="G33" s="20">
        <v>512256.72</v>
      </c>
      <c r="H33" s="21">
        <v>1252794.71</v>
      </c>
      <c r="I33" s="20">
        <v>611823.3</v>
      </c>
      <c r="J33" s="20">
        <v>811782.72</v>
      </c>
      <c r="K33" s="20">
        <v>48207.04</v>
      </c>
      <c r="L33" s="20">
        <v>2423257.27</v>
      </c>
      <c r="M33" s="22">
        <f t="shared" si="1"/>
        <v>36945428.69</v>
      </c>
    </row>
    <row r="34" spans="2:13" ht="13.5">
      <c r="B34" s="9" t="s">
        <v>25</v>
      </c>
      <c r="C34" s="20">
        <v>17521557.599999998</v>
      </c>
      <c r="D34" s="20">
        <v>2475535.6300000004</v>
      </c>
      <c r="E34" s="20">
        <v>74994.84</v>
      </c>
      <c r="F34" s="20">
        <v>190034.59</v>
      </c>
      <c r="G34" s="20">
        <v>335221.31</v>
      </c>
      <c r="H34" s="21">
        <v>792635.65</v>
      </c>
      <c r="I34" s="20">
        <v>431888.47</v>
      </c>
      <c r="J34" s="20">
        <v>573040.62</v>
      </c>
      <c r="K34" s="20">
        <v>29474.199999999997</v>
      </c>
      <c r="L34" s="20">
        <v>1887336.1099999999</v>
      </c>
      <c r="M34" s="22">
        <f t="shared" si="1"/>
        <v>24311719.019999992</v>
      </c>
    </row>
    <row r="35" spans="2:13" ht="13.5">
      <c r="B35" s="9" t="s">
        <v>26</v>
      </c>
      <c r="C35" s="20">
        <v>6189994.24</v>
      </c>
      <c r="D35" s="20">
        <v>813685.1300000002</v>
      </c>
      <c r="E35" s="20">
        <v>19733.63</v>
      </c>
      <c r="F35" s="20">
        <v>50004.41</v>
      </c>
      <c r="G35" s="20">
        <v>121044.9</v>
      </c>
      <c r="H35" s="21">
        <v>271923.66</v>
      </c>
      <c r="I35" s="20">
        <v>120204.97</v>
      </c>
      <c r="J35" s="20">
        <v>159491.01</v>
      </c>
      <c r="K35" s="20">
        <v>9553.85</v>
      </c>
      <c r="L35" s="20">
        <v>817364.96</v>
      </c>
      <c r="M35" s="22">
        <f t="shared" si="1"/>
        <v>8573000.76</v>
      </c>
    </row>
    <row r="36" spans="2:13" ht="13.5">
      <c r="B36" s="9" t="s">
        <v>27</v>
      </c>
      <c r="C36" s="20">
        <v>9188575.540000001</v>
      </c>
      <c r="D36" s="20">
        <v>1234166.13</v>
      </c>
      <c r="E36" s="20">
        <v>45842.97</v>
      </c>
      <c r="F36" s="20">
        <v>116164.66</v>
      </c>
      <c r="G36" s="20">
        <v>173272.18</v>
      </c>
      <c r="H36" s="21">
        <v>423473.47</v>
      </c>
      <c r="I36" s="20">
        <v>242827.23</v>
      </c>
      <c r="J36" s="20">
        <v>322189.35</v>
      </c>
      <c r="K36" s="20">
        <v>16284.24</v>
      </c>
      <c r="L36" s="20">
        <v>847524.88</v>
      </c>
      <c r="M36" s="22">
        <f t="shared" si="1"/>
        <v>12610320.650000004</v>
      </c>
    </row>
    <row r="37" spans="2:13" ht="13.5">
      <c r="B37" s="9" t="s">
        <v>28</v>
      </c>
      <c r="C37" s="20">
        <v>6520207.300000001</v>
      </c>
      <c r="D37" s="20">
        <v>770593.03</v>
      </c>
      <c r="E37" s="20">
        <v>29815.52</v>
      </c>
      <c r="F37" s="20">
        <v>75551.6</v>
      </c>
      <c r="G37" s="20">
        <v>124005.20999999999</v>
      </c>
      <c r="H37" s="21">
        <v>297244.93</v>
      </c>
      <c r="I37" s="20">
        <v>130402.04</v>
      </c>
      <c r="J37" s="20">
        <v>173020.75</v>
      </c>
      <c r="K37" s="20">
        <v>11210.45</v>
      </c>
      <c r="L37" s="20">
        <v>644697.19</v>
      </c>
      <c r="M37" s="22">
        <f t="shared" si="1"/>
        <v>8776748.02</v>
      </c>
    </row>
    <row r="38" spans="2:13" ht="13.5">
      <c r="B38" s="9" t="s">
        <v>29</v>
      </c>
      <c r="C38" s="20">
        <v>15444145.68</v>
      </c>
      <c r="D38" s="20">
        <v>1785121.3599999999</v>
      </c>
      <c r="E38" s="20">
        <v>78022.39</v>
      </c>
      <c r="F38" s="20">
        <v>197706.3</v>
      </c>
      <c r="G38" s="20">
        <v>290860.08999999997</v>
      </c>
      <c r="H38" s="21">
        <v>712935.08</v>
      </c>
      <c r="I38" s="20">
        <v>306020.85</v>
      </c>
      <c r="J38" s="20">
        <v>406036.25</v>
      </c>
      <c r="K38" s="20">
        <v>27493.690000000002</v>
      </c>
      <c r="L38" s="20">
        <v>1342415.37</v>
      </c>
      <c r="M38" s="22">
        <f t="shared" si="1"/>
        <v>20590757.060000002</v>
      </c>
    </row>
    <row r="39" spans="2:13" ht="13.5">
      <c r="B39" s="9" t="s">
        <v>32</v>
      </c>
      <c r="C39" s="20">
        <v>28798012.52</v>
      </c>
      <c r="D39" s="20">
        <v>4272134.64</v>
      </c>
      <c r="E39" s="20">
        <v>121126.56</v>
      </c>
      <c r="F39" s="20">
        <v>306930.92</v>
      </c>
      <c r="G39" s="20">
        <v>551787.91</v>
      </c>
      <c r="H39" s="21">
        <v>1300201.87</v>
      </c>
      <c r="I39" s="20">
        <v>820526.18</v>
      </c>
      <c r="J39" s="20">
        <v>1088695.02</v>
      </c>
      <c r="K39" s="20">
        <v>48172.119999999995</v>
      </c>
      <c r="L39" s="20">
        <v>3197716.74</v>
      </c>
      <c r="M39" s="22">
        <f t="shared" si="1"/>
        <v>40505304.48</v>
      </c>
    </row>
    <row r="40" spans="2:13" ht="13.5">
      <c r="B40" s="9" t="s">
        <v>33</v>
      </c>
      <c r="C40" s="20">
        <v>12892603.76</v>
      </c>
      <c r="D40" s="20">
        <v>1791711.27</v>
      </c>
      <c r="E40" s="20">
        <v>57667.44</v>
      </c>
      <c r="F40" s="20">
        <v>146127.49</v>
      </c>
      <c r="G40" s="20">
        <v>245697.94</v>
      </c>
      <c r="H40" s="21">
        <v>586209.03</v>
      </c>
      <c r="I40" s="20">
        <v>320252.3</v>
      </c>
      <c r="J40" s="20">
        <v>424918.9</v>
      </c>
      <c r="K40" s="20">
        <v>22003.21</v>
      </c>
      <c r="L40" s="20">
        <v>1334747.24</v>
      </c>
      <c r="M40" s="22">
        <f aca="true" t="shared" si="2" ref="M40:M71">SUM(C40:L40)</f>
        <v>17821938.58</v>
      </c>
    </row>
    <row r="41" spans="2:13" ht="13.5">
      <c r="B41" s="9" t="s">
        <v>34</v>
      </c>
      <c r="C41" s="20">
        <v>4999635.71</v>
      </c>
      <c r="D41" s="20">
        <v>516214.92</v>
      </c>
      <c r="E41" s="20">
        <v>22897.27</v>
      </c>
      <c r="F41" s="20">
        <v>58020.98</v>
      </c>
      <c r="G41" s="20">
        <v>95072.5</v>
      </c>
      <c r="H41" s="21">
        <v>227966.65000000002</v>
      </c>
      <c r="I41" s="20">
        <v>87892.13</v>
      </c>
      <c r="J41" s="20">
        <v>116617.52</v>
      </c>
      <c r="K41" s="20">
        <v>8600.529999999999</v>
      </c>
      <c r="L41" s="20">
        <v>487744.87</v>
      </c>
      <c r="M41" s="22">
        <f t="shared" si="2"/>
        <v>6620663.08</v>
      </c>
    </row>
    <row r="42" spans="2:13" ht="13.5">
      <c r="B42" s="9" t="s">
        <v>35</v>
      </c>
      <c r="C42" s="20">
        <v>22369003.35</v>
      </c>
      <c r="D42" s="20">
        <v>3154192.74</v>
      </c>
      <c r="E42" s="20">
        <v>105774.52</v>
      </c>
      <c r="F42" s="20">
        <v>268029.33</v>
      </c>
      <c r="G42" s="20">
        <v>424076.97</v>
      </c>
      <c r="H42" s="21">
        <v>1023939.38</v>
      </c>
      <c r="I42" s="20">
        <v>573257.71</v>
      </c>
      <c r="J42" s="20">
        <v>760612.92</v>
      </c>
      <c r="K42" s="20">
        <v>38902.740000000005</v>
      </c>
      <c r="L42" s="20">
        <v>2184162.04</v>
      </c>
      <c r="M42" s="22">
        <f t="shared" si="2"/>
        <v>30901951.7</v>
      </c>
    </row>
    <row r="43" spans="2:13" ht="13.5">
      <c r="B43" s="9" t="s">
        <v>36</v>
      </c>
      <c r="C43" s="20">
        <v>15021252.5</v>
      </c>
      <c r="D43" s="20">
        <v>1676315.33</v>
      </c>
      <c r="E43" s="20">
        <v>43258.23</v>
      </c>
      <c r="F43" s="20">
        <v>109614.99</v>
      </c>
      <c r="G43" s="20">
        <v>295532.45</v>
      </c>
      <c r="H43" s="21">
        <v>654331.79</v>
      </c>
      <c r="I43" s="20">
        <v>268909.79</v>
      </c>
      <c r="J43" s="20">
        <v>356796.36</v>
      </c>
      <c r="K43" s="20">
        <v>22596.27</v>
      </c>
      <c r="L43" s="20">
        <v>2070980.44</v>
      </c>
      <c r="M43" s="22">
        <f t="shared" si="2"/>
        <v>20519588.15</v>
      </c>
    </row>
    <row r="44" spans="2:13" ht="13.5">
      <c r="B44" s="9" t="s">
        <v>37</v>
      </c>
      <c r="C44" s="20">
        <v>28337095.730000004</v>
      </c>
      <c r="D44" s="20">
        <v>3879409.57</v>
      </c>
      <c r="E44" s="20">
        <v>107726.2</v>
      </c>
      <c r="F44" s="20">
        <v>272974.84</v>
      </c>
      <c r="G44" s="20">
        <v>547395.5700000001</v>
      </c>
      <c r="H44" s="21">
        <v>1265663.05</v>
      </c>
      <c r="I44" s="20">
        <v>662839.73</v>
      </c>
      <c r="J44" s="20">
        <v>879472.62</v>
      </c>
      <c r="K44" s="20">
        <v>45945.18</v>
      </c>
      <c r="L44" s="20">
        <v>3324457.79</v>
      </c>
      <c r="M44" s="22">
        <f t="shared" si="2"/>
        <v>39322980.279999994</v>
      </c>
    </row>
    <row r="45" spans="2:13" ht="13.5">
      <c r="B45" s="9" t="s">
        <v>38</v>
      </c>
      <c r="C45" s="20">
        <v>98539954.44</v>
      </c>
      <c r="D45" s="20">
        <v>19138057.82</v>
      </c>
      <c r="E45" s="20">
        <v>373881.02</v>
      </c>
      <c r="F45" s="20">
        <v>947402.83</v>
      </c>
      <c r="G45" s="20">
        <v>1903805.7200000002</v>
      </c>
      <c r="H45" s="21">
        <v>4400368.62</v>
      </c>
      <c r="I45" s="20">
        <v>3418065.1</v>
      </c>
      <c r="J45" s="20">
        <v>4535175.8</v>
      </c>
      <c r="K45" s="20">
        <v>159678.15</v>
      </c>
      <c r="L45" s="20">
        <v>11378349.82</v>
      </c>
      <c r="M45" s="22">
        <f t="shared" si="2"/>
        <v>144794739.32</v>
      </c>
    </row>
    <row r="46" spans="2:13" ht="13.5">
      <c r="B46" s="9" t="s">
        <v>39</v>
      </c>
      <c r="C46" s="20">
        <v>7458878.09</v>
      </c>
      <c r="D46" s="20">
        <v>901909.5299999999</v>
      </c>
      <c r="E46" s="20">
        <v>30870.2</v>
      </c>
      <c r="F46" s="20">
        <v>78224.12</v>
      </c>
      <c r="G46" s="20">
        <v>143111.33000000002</v>
      </c>
      <c r="H46" s="21">
        <v>336159.22</v>
      </c>
      <c r="I46" s="20">
        <v>174361.18</v>
      </c>
      <c r="J46" s="20">
        <v>231346.85</v>
      </c>
      <c r="K46" s="20">
        <v>12413.08</v>
      </c>
      <c r="L46" s="20">
        <v>828079.0800000001</v>
      </c>
      <c r="M46" s="22">
        <f t="shared" si="2"/>
        <v>10195352.68</v>
      </c>
    </row>
    <row r="47" spans="2:13" ht="13.5">
      <c r="B47" s="9" t="s">
        <v>82</v>
      </c>
      <c r="C47" s="20">
        <v>7992963.42</v>
      </c>
      <c r="D47" s="20">
        <v>907447.4900000001</v>
      </c>
      <c r="E47" s="20">
        <v>38634.03</v>
      </c>
      <c r="F47" s="20">
        <v>97897.42</v>
      </c>
      <c r="G47" s="20">
        <v>151207.83000000002</v>
      </c>
      <c r="H47" s="21">
        <v>366881.4</v>
      </c>
      <c r="I47" s="20">
        <v>168540.53</v>
      </c>
      <c r="J47" s="20">
        <v>223623.86</v>
      </c>
      <c r="K47" s="20">
        <v>14007.349999999999</v>
      </c>
      <c r="L47" s="20">
        <v>744110.34</v>
      </c>
      <c r="M47" s="22">
        <f t="shared" si="2"/>
        <v>10705313.669999998</v>
      </c>
    </row>
    <row r="48" spans="2:13" ht="13.5">
      <c r="B48" s="9" t="s">
        <v>40</v>
      </c>
      <c r="C48" s="20">
        <v>20696575.81</v>
      </c>
      <c r="D48" s="20">
        <v>620496.11</v>
      </c>
      <c r="E48" s="20">
        <v>21506.39</v>
      </c>
      <c r="F48" s="20">
        <v>54496.51</v>
      </c>
      <c r="G48" s="20">
        <v>421944.87</v>
      </c>
      <c r="H48" s="21">
        <v>855920.11</v>
      </c>
      <c r="I48" s="20">
        <v>136648.97</v>
      </c>
      <c r="J48" s="20">
        <v>181309.33</v>
      </c>
      <c r="K48" s="20">
        <v>26294.44</v>
      </c>
      <c r="L48" s="20">
        <v>3673389.99</v>
      </c>
      <c r="M48" s="22">
        <f t="shared" si="2"/>
        <v>26688582.53</v>
      </c>
    </row>
    <row r="49" spans="2:13" ht="13.5">
      <c r="B49" s="9" t="s">
        <v>79</v>
      </c>
      <c r="C49" s="20">
        <v>9383945.45</v>
      </c>
      <c r="D49" s="20">
        <v>1301340.13</v>
      </c>
      <c r="E49" s="20">
        <v>43949.4</v>
      </c>
      <c r="F49" s="20">
        <v>111366.4</v>
      </c>
      <c r="G49" s="20">
        <v>178067.2</v>
      </c>
      <c r="H49" s="21">
        <v>429041.83999999997</v>
      </c>
      <c r="I49" s="20">
        <v>262421.84</v>
      </c>
      <c r="J49" s="20">
        <v>348187.97</v>
      </c>
      <c r="K49" s="20">
        <v>16266.13</v>
      </c>
      <c r="L49" s="20">
        <v>942011.5</v>
      </c>
      <c r="M49" s="22">
        <f t="shared" si="2"/>
        <v>13016597.86</v>
      </c>
    </row>
    <row r="50" spans="2:13" ht="13.5">
      <c r="B50" s="9" t="s">
        <v>42</v>
      </c>
      <c r="C50" s="20">
        <v>16135103.439999998</v>
      </c>
      <c r="D50" s="20">
        <v>2193728.4999999995</v>
      </c>
      <c r="E50" s="20">
        <v>69582.91</v>
      </c>
      <c r="F50" s="20">
        <v>176320.93</v>
      </c>
      <c r="G50" s="20">
        <v>308493.48</v>
      </c>
      <c r="H50" s="21">
        <v>730541.22</v>
      </c>
      <c r="I50" s="20">
        <v>392040.24</v>
      </c>
      <c r="J50" s="20">
        <v>520168.98</v>
      </c>
      <c r="K50" s="20">
        <v>27208.29</v>
      </c>
      <c r="L50" s="20">
        <v>1723931.92</v>
      </c>
      <c r="M50" s="22">
        <f t="shared" si="2"/>
        <v>22277119.909999996</v>
      </c>
    </row>
    <row r="51" spans="2:13" ht="13.5">
      <c r="B51" s="9" t="s">
        <v>81</v>
      </c>
      <c r="C51" s="20">
        <v>5769727.0600000005</v>
      </c>
      <c r="D51" s="20">
        <v>587198.55</v>
      </c>
      <c r="E51" s="20">
        <v>19972.98</v>
      </c>
      <c r="F51" s="20">
        <v>50610.92</v>
      </c>
      <c r="G51" s="20">
        <v>112214.98</v>
      </c>
      <c r="H51" s="21">
        <v>255353.02000000002</v>
      </c>
      <c r="I51" s="20">
        <v>117620.79</v>
      </c>
      <c r="J51" s="20">
        <v>156062.26</v>
      </c>
      <c r="K51" s="20">
        <v>9105.79</v>
      </c>
      <c r="L51" s="20">
        <v>726698.86</v>
      </c>
      <c r="M51" s="22">
        <f t="shared" si="2"/>
        <v>7804565.210000002</v>
      </c>
    </row>
    <row r="52" spans="2:13" ht="13.5">
      <c r="B52" s="9" t="s">
        <v>43</v>
      </c>
      <c r="C52" s="20">
        <v>15157885.27</v>
      </c>
      <c r="D52" s="20">
        <v>2074989.4200000004</v>
      </c>
      <c r="E52" s="20">
        <v>69237.21</v>
      </c>
      <c r="F52" s="20">
        <v>175444.94</v>
      </c>
      <c r="G52" s="20">
        <v>288311.35</v>
      </c>
      <c r="H52" s="21">
        <v>690929.97</v>
      </c>
      <c r="I52" s="20">
        <v>400466.05</v>
      </c>
      <c r="J52" s="20">
        <v>531348.55</v>
      </c>
      <c r="K52" s="20">
        <v>26051.839999999997</v>
      </c>
      <c r="L52" s="20">
        <v>1547693.3</v>
      </c>
      <c r="M52" s="22">
        <f t="shared" si="2"/>
        <v>20962357.900000006</v>
      </c>
    </row>
    <row r="53" spans="2:13" ht="13.5">
      <c r="B53" s="9" t="s">
        <v>44</v>
      </c>
      <c r="C53" s="20">
        <v>14618734.299999997</v>
      </c>
      <c r="D53" s="20">
        <v>2353967.7800000003</v>
      </c>
      <c r="E53" s="20">
        <v>70789.2</v>
      </c>
      <c r="F53" s="20">
        <v>179377.62</v>
      </c>
      <c r="G53" s="20">
        <v>276501.52</v>
      </c>
      <c r="H53" s="21">
        <v>671163.06</v>
      </c>
      <c r="I53" s="20">
        <v>382684.82</v>
      </c>
      <c r="J53" s="20">
        <v>507755.97</v>
      </c>
      <c r="K53" s="20">
        <v>25635.17</v>
      </c>
      <c r="L53" s="20">
        <v>1396504.33</v>
      </c>
      <c r="M53" s="22">
        <f t="shared" si="2"/>
        <v>20483113.769999996</v>
      </c>
    </row>
    <row r="54" spans="2:13" ht="13.5">
      <c r="B54" s="9" t="s">
        <v>78</v>
      </c>
      <c r="C54" s="20">
        <v>8768614.08</v>
      </c>
      <c r="D54" s="20">
        <v>1142864.27</v>
      </c>
      <c r="E54" s="20">
        <v>33312.54</v>
      </c>
      <c r="F54" s="20">
        <v>84412.94</v>
      </c>
      <c r="G54" s="20">
        <v>169394.36</v>
      </c>
      <c r="H54" s="21">
        <v>391619.44</v>
      </c>
      <c r="I54" s="20">
        <v>213285.99</v>
      </c>
      <c r="J54" s="20">
        <v>282993.28</v>
      </c>
      <c r="K54" s="20">
        <v>14214.43</v>
      </c>
      <c r="L54" s="20">
        <v>1048495.48</v>
      </c>
      <c r="M54" s="22">
        <f t="shared" si="2"/>
        <v>12149206.809999997</v>
      </c>
    </row>
    <row r="55" spans="2:13" ht="13.5">
      <c r="B55" s="9" t="s">
        <v>45</v>
      </c>
      <c r="C55" s="20">
        <v>10242246.54</v>
      </c>
      <c r="D55" s="20">
        <v>1500125.01</v>
      </c>
      <c r="E55" s="20">
        <v>41773.44</v>
      </c>
      <c r="F55" s="20">
        <v>105852.6</v>
      </c>
      <c r="G55" s="20">
        <v>196753.7</v>
      </c>
      <c r="H55" s="21">
        <v>460862.76</v>
      </c>
      <c r="I55" s="20">
        <v>282822.03</v>
      </c>
      <c r="J55" s="20">
        <v>375255.47</v>
      </c>
      <c r="K55" s="20">
        <v>16966.89</v>
      </c>
      <c r="L55" s="20">
        <v>1173305.69</v>
      </c>
      <c r="M55" s="22">
        <f t="shared" si="2"/>
        <v>14395964.129999997</v>
      </c>
    </row>
    <row r="56" spans="2:13" ht="13.5">
      <c r="B56" s="9" t="s">
        <v>46</v>
      </c>
      <c r="C56" s="20">
        <v>10624454.510000002</v>
      </c>
      <c r="D56" s="20">
        <v>1532365.5199999998</v>
      </c>
      <c r="E56" s="20">
        <v>51337.41</v>
      </c>
      <c r="F56" s="20">
        <v>130087.4</v>
      </c>
      <c r="G56" s="20">
        <v>200995.57</v>
      </c>
      <c r="H56" s="21">
        <v>487649.24</v>
      </c>
      <c r="I56" s="20">
        <v>288644.47</v>
      </c>
      <c r="J56" s="20">
        <v>382980.84</v>
      </c>
      <c r="K56" s="20">
        <v>18616.89</v>
      </c>
      <c r="L56" s="20">
        <v>1024118.97</v>
      </c>
      <c r="M56" s="22">
        <f t="shared" si="2"/>
        <v>14741250.820000004</v>
      </c>
    </row>
    <row r="57" spans="2:13" ht="13.5">
      <c r="B57" s="9" t="s">
        <v>47</v>
      </c>
      <c r="C57" s="20">
        <v>16497262.649999999</v>
      </c>
      <c r="D57" s="20">
        <v>1109749.13</v>
      </c>
      <c r="E57" s="20">
        <v>30606.58</v>
      </c>
      <c r="F57" s="20">
        <v>77556.13</v>
      </c>
      <c r="G57" s="20">
        <v>331118.18000000005</v>
      </c>
      <c r="H57" s="21">
        <v>698381.8300000001</v>
      </c>
      <c r="I57" s="20">
        <v>244261.75</v>
      </c>
      <c r="J57" s="20">
        <v>324092.71</v>
      </c>
      <c r="K57" s="20">
        <v>22669.579999999998</v>
      </c>
      <c r="L57" s="20">
        <v>2656604.5300000003</v>
      </c>
      <c r="M57" s="22">
        <f t="shared" si="2"/>
        <v>21992303.069999993</v>
      </c>
    </row>
    <row r="58" spans="2:13" ht="13.5">
      <c r="B58" s="9" t="s">
        <v>48</v>
      </c>
      <c r="C58" s="20">
        <v>15563858.25</v>
      </c>
      <c r="D58" s="20">
        <v>2181323.7800000003</v>
      </c>
      <c r="E58" s="20">
        <v>67740.55</v>
      </c>
      <c r="F58" s="20">
        <v>171652.45</v>
      </c>
      <c r="G58" s="20">
        <v>297331.04000000004</v>
      </c>
      <c r="H58" s="21">
        <v>705421.24</v>
      </c>
      <c r="I58" s="20">
        <v>396056.02</v>
      </c>
      <c r="J58" s="20">
        <v>525497.21</v>
      </c>
      <c r="K58" s="20">
        <v>26323.92</v>
      </c>
      <c r="L58" s="20">
        <v>1658828.35</v>
      </c>
      <c r="M58" s="22">
        <f t="shared" si="2"/>
        <v>21594032.810000002</v>
      </c>
    </row>
    <row r="59" spans="2:13" ht="13.5">
      <c r="B59" s="9" t="s">
        <v>49</v>
      </c>
      <c r="C59" s="20">
        <v>43995618.43</v>
      </c>
      <c r="D59" s="20">
        <v>6043443.859999999</v>
      </c>
      <c r="E59" s="20">
        <v>151620.79</v>
      </c>
      <c r="F59" s="20">
        <v>384202.36</v>
      </c>
      <c r="G59" s="20">
        <v>855930.1799999999</v>
      </c>
      <c r="H59" s="21">
        <v>1946318.6</v>
      </c>
      <c r="I59" s="20">
        <v>1309498.13</v>
      </c>
      <c r="J59" s="20">
        <v>1737475.46</v>
      </c>
      <c r="K59" s="20">
        <v>69347.81</v>
      </c>
      <c r="L59" s="20">
        <v>5584386.71</v>
      </c>
      <c r="M59" s="22">
        <f t="shared" si="2"/>
        <v>62077842.330000006</v>
      </c>
    </row>
    <row r="60" spans="2:13" ht="13.5">
      <c r="B60" s="9" t="s">
        <v>50</v>
      </c>
      <c r="C60" s="20">
        <v>5775080.51</v>
      </c>
      <c r="D60" s="20">
        <v>599580.8799999999</v>
      </c>
      <c r="E60" s="20">
        <v>23506.49</v>
      </c>
      <c r="F60" s="20">
        <v>59564.71</v>
      </c>
      <c r="G60" s="20">
        <v>110957.76999999999</v>
      </c>
      <c r="H60" s="21">
        <v>259800.2</v>
      </c>
      <c r="I60" s="20">
        <v>106045.28</v>
      </c>
      <c r="J60" s="20">
        <v>140703.58</v>
      </c>
      <c r="K60" s="20">
        <v>9560.73</v>
      </c>
      <c r="L60" s="20">
        <v>636584.19</v>
      </c>
      <c r="M60" s="22">
        <f t="shared" si="2"/>
        <v>7721384.34</v>
      </c>
    </row>
    <row r="61" spans="2:13" ht="13.5">
      <c r="B61" s="9" t="s">
        <v>51</v>
      </c>
      <c r="C61" s="20">
        <v>31460070.080000006</v>
      </c>
      <c r="D61" s="20">
        <v>4504499.250000001</v>
      </c>
      <c r="E61" s="20">
        <v>137360.09</v>
      </c>
      <c r="F61" s="20">
        <v>348066.19</v>
      </c>
      <c r="G61" s="20">
        <v>600843.86</v>
      </c>
      <c r="H61" s="21">
        <v>1426424.1400000001</v>
      </c>
      <c r="I61" s="20">
        <v>751051.89</v>
      </c>
      <c r="J61" s="20">
        <v>996514.76</v>
      </c>
      <c r="K61" s="20">
        <v>53264.899999999994</v>
      </c>
      <c r="L61" s="20">
        <v>3281723</v>
      </c>
      <c r="M61" s="22">
        <f t="shared" si="2"/>
        <v>43559818.160000004</v>
      </c>
    </row>
    <row r="62" spans="2:13" ht="13.5">
      <c r="B62" s="9" t="s">
        <v>52</v>
      </c>
      <c r="C62" s="20">
        <v>43790940.489999995</v>
      </c>
      <c r="D62" s="20">
        <v>2220163.95</v>
      </c>
      <c r="E62" s="20">
        <v>32697.49</v>
      </c>
      <c r="F62" s="20">
        <v>82854.41</v>
      </c>
      <c r="G62" s="20">
        <v>897734.02</v>
      </c>
      <c r="H62" s="21">
        <v>1795662.1500000001</v>
      </c>
      <c r="I62" s="20">
        <v>399553.31</v>
      </c>
      <c r="J62" s="20">
        <v>530137.5</v>
      </c>
      <c r="K62" s="20">
        <v>54008.380000000005</v>
      </c>
      <c r="L62" s="20">
        <v>8078441.84</v>
      </c>
      <c r="M62" s="22">
        <f t="shared" si="2"/>
        <v>57882193.54000001</v>
      </c>
    </row>
    <row r="63" spans="2:13" ht="13.5">
      <c r="B63" s="9" t="s">
        <v>53</v>
      </c>
      <c r="C63" s="20">
        <v>26255539.590000004</v>
      </c>
      <c r="D63" s="20">
        <v>4258250.840000001</v>
      </c>
      <c r="E63" s="20">
        <v>105173.67</v>
      </c>
      <c r="F63" s="20">
        <v>266506.8</v>
      </c>
      <c r="G63" s="20">
        <v>505109.33999999997</v>
      </c>
      <c r="H63" s="21">
        <v>1179112.42</v>
      </c>
      <c r="I63" s="20">
        <v>639640.61</v>
      </c>
      <c r="J63" s="20">
        <v>848691.45</v>
      </c>
      <c r="K63" s="20">
        <v>43251.14</v>
      </c>
      <c r="L63" s="20">
        <v>2974320.0300000003</v>
      </c>
      <c r="M63" s="22">
        <f t="shared" si="2"/>
        <v>37075595.89000001</v>
      </c>
    </row>
    <row r="64" spans="2:13" ht="13.5">
      <c r="B64" s="9" t="s">
        <v>54</v>
      </c>
      <c r="C64" s="20">
        <v>21716154.94</v>
      </c>
      <c r="D64" s="20">
        <v>2999050.39</v>
      </c>
      <c r="E64" s="20">
        <v>98416.79</v>
      </c>
      <c r="F64" s="20">
        <v>249385.07</v>
      </c>
      <c r="G64" s="20">
        <v>413354.15</v>
      </c>
      <c r="H64" s="21">
        <v>988939.9000000001</v>
      </c>
      <c r="I64" s="20">
        <v>560200.86</v>
      </c>
      <c r="J64" s="20">
        <v>743288.77</v>
      </c>
      <c r="K64" s="20">
        <v>37224.86</v>
      </c>
      <c r="L64" s="20">
        <v>2221475.92</v>
      </c>
      <c r="M64" s="22">
        <f t="shared" si="2"/>
        <v>30027491.65</v>
      </c>
    </row>
    <row r="65" spans="2:13" ht="13.5">
      <c r="B65" s="9" t="s">
        <v>55</v>
      </c>
      <c r="C65" s="20">
        <v>23610205.5</v>
      </c>
      <c r="D65" s="20">
        <v>3571204.9799999995</v>
      </c>
      <c r="E65" s="20">
        <v>107335.33</v>
      </c>
      <c r="F65" s="20">
        <v>271984.38</v>
      </c>
      <c r="G65" s="20">
        <v>449276.61</v>
      </c>
      <c r="H65" s="21">
        <v>1075594.75</v>
      </c>
      <c r="I65" s="20">
        <v>663858.87</v>
      </c>
      <c r="J65" s="20">
        <v>880824.84</v>
      </c>
      <c r="K65" s="20">
        <v>40514.08</v>
      </c>
      <c r="L65" s="20">
        <v>2441858.96</v>
      </c>
      <c r="M65" s="22">
        <f t="shared" si="2"/>
        <v>33112658.299999997</v>
      </c>
    </row>
    <row r="66" spans="2:13" ht="13.5">
      <c r="B66" s="9" t="s">
        <v>56</v>
      </c>
      <c r="C66" s="20">
        <v>32959486.689999998</v>
      </c>
      <c r="D66" s="20">
        <v>4546036.98</v>
      </c>
      <c r="E66" s="20">
        <v>144226.28</v>
      </c>
      <c r="F66" s="20">
        <v>365464.9</v>
      </c>
      <c r="G66" s="20">
        <v>629356.91</v>
      </c>
      <c r="H66" s="21">
        <v>1494791.51</v>
      </c>
      <c r="I66" s="20">
        <v>828556.32</v>
      </c>
      <c r="J66" s="20">
        <v>1099349.62</v>
      </c>
      <c r="K66" s="20">
        <v>55844.13</v>
      </c>
      <c r="L66" s="20">
        <v>3452285.8499999996</v>
      </c>
      <c r="M66" s="22">
        <f t="shared" si="2"/>
        <v>45575399.19</v>
      </c>
    </row>
    <row r="67" spans="2:13" ht="13.5">
      <c r="B67" s="9" t="s">
        <v>57</v>
      </c>
      <c r="C67" s="20">
        <v>17737117.519999996</v>
      </c>
      <c r="D67" s="20">
        <v>2332618.2700000005</v>
      </c>
      <c r="E67" s="20">
        <v>86044.01</v>
      </c>
      <c r="F67" s="20">
        <v>218032.85</v>
      </c>
      <c r="G67" s="20">
        <v>335423.39</v>
      </c>
      <c r="H67" s="21">
        <v>814516.7</v>
      </c>
      <c r="I67" s="20">
        <v>425919.76</v>
      </c>
      <c r="J67" s="20">
        <v>565121.18</v>
      </c>
      <c r="K67" s="20">
        <v>31123.14</v>
      </c>
      <c r="L67" s="20">
        <v>1666541.83</v>
      </c>
      <c r="M67" s="22">
        <f t="shared" si="2"/>
        <v>24212458.65</v>
      </c>
    </row>
    <row r="68" spans="2:13" ht="13.5">
      <c r="B68" s="9" t="s">
        <v>58</v>
      </c>
      <c r="C68" s="20">
        <v>69468494.89</v>
      </c>
      <c r="D68" s="20">
        <v>10847720.620000001</v>
      </c>
      <c r="E68" s="20">
        <v>303343.77</v>
      </c>
      <c r="F68" s="20">
        <v>768663.64</v>
      </c>
      <c r="G68" s="20">
        <v>1326739.7000000002</v>
      </c>
      <c r="H68" s="21">
        <v>3149794.54</v>
      </c>
      <c r="I68" s="20">
        <v>1994925.22</v>
      </c>
      <c r="J68" s="20">
        <v>2646917.57</v>
      </c>
      <c r="K68" s="20">
        <v>117620.9</v>
      </c>
      <c r="L68" s="20">
        <v>7250365.890000001</v>
      </c>
      <c r="M68" s="22">
        <f t="shared" si="2"/>
        <v>97874586.74000001</v>
      </c>
    </row>
    <row r="69" spans="2:13" ht="13.5">
      <c r="B69" s="9" t="s">
        <v>59</v>
      </c>
      <c r="C69" s="20">
        <v>26638260.18</v>
      </c>
      <c r="D69" s="20">
        <v>3644182.22</v>
      </c>
      <c r="E69" s="20">
        <v>130592.77</v>
      </c>
      <c r="F69" s="20">
        <v>330917.99</v>
      </c>
      <c r="G69" s="20">
        <v>503221.16000000003</v>
      </c>
      <c r="H69" s="21">
        <v>1224910.74</v>
      </c>
      <c r="I69" s="20">
        <v>701650.97</v>
      </c>
      <c r="J69" s="20">
        <v>930968.37</v>
      </c>
      <c r="K69" s="20">
        <v>46915.75</v>
      </c>
      <c r="L69" s="20">
        <v>2506604.9800000004</v>
      </c>
      <c r="M69" s="22">
        <f t="shared" si="2"/>
        <v>36658225.129999995</v>
      </c>
    </row>
    <row r="70" spans="2:13" ht="13.5">
      <c r="B70" s="9" t="s">
        <v>60</v>
      </c>
      <c r="C70" s="20">
        <v>39431241.17</v>
      </c>
      <c r="D70" s="20">
        <v>5572046.52</v>
      </c>
      <c r="E70" s="20">
        <v>179133.44</v>
      </c>
      <c r="F70" s="20">
        <v>453918.56</v>
      </c>
      <c r="G70" s="20">
        <v>750382.77</v>
      </c>
      <c r="H70" s="21">
        <v>1796191.73</v>
      </c>
      <c r="I70" s="20">
        <v>1050368.84</v>
      </c>
      <c r="J70" s="20">
        <v>1393656.12</v>
      </c>
      <c r="K70" s="20">
        <v>67646.20999999999</v>
      </c>
      <c r="L70" s="20">
        <v>4008698.62</v>
      </c>
      <c r="M70" s="22">
        <f t="shared" si="2"/>
        <v>54703283.98</v>
      </c>
    </row>
    <row r="71" spans="2:13" ht="13.5">
      <c r="B71" s="9" t="s">
        <v>61</v>
      </c>
      <c r="C71" s="20">
        <v>36680772.14</v>
      </c>
      <c r="D71" s="20">
        <v>5170377.7299999995</v>
      </c>
      <c r="E71" s="20">
        <v>162833.1</v>
      </c>
      <c r="F71" s="20">
        <v>412614.01</v>
      </c>
      <c r="G71" s="20">
        <v>699514.64</v>
      </c>
      <c r="H71" s="21">
        <v>1666343.2000000002</v>
      </c>
      <c r="I71" s="20">
        <v>953830.71</v>
      </c>
      <c r="J71" s="20">
        <v>1265566.87</v>
      </c>
      <c r="K71" s="20">
        <v>62444.29</v>
      </c>
      <c r="L71" s="20">
        <v>3801212.3000000003</v>
      </c>
      <c r="M71" s="22">
        <f t="shared" si="2"/>
        <v>50875508.989999995</v>
      </c>
    </row>
    <row r="72" spans="2:13" ht="13.5">
      <c r="B72" s="9" t="s">
        <v>62</v>
      </c>
      <c r="C72" s="20">
        <v>22091875.7</v>
      </c>
      <c r="D72" s="20">
        <v>2637518.22</v>
      </c>
      <c r="E72" s="20">
        <v>93019.64</v>
      </c>
      <c r="F72" s="20">
        <v>235708.86</v>
      </c>
      <c r="G72" s="20">
        <v>423255.53</v>
      </c>
      <c r="H72" s="21">
        <v>997545.6900000001</v>
      </c>
      <c r="I72" s="20">
        <v>520111.01</v>
      </c>
      <c r="J72" s="20">
        <v>690096.53</v>
      </c>
      <c r="K72" s="20">
        <v>36967.020000000004</v>
      </c>
      <c r="L72" s="20">
        <v>2395046.7</v>
      </c>
      <c r="M72" s="22">
        <f aca="true" t="shared" si="3" ref="M72:M88">SUM(C72:L72)</f>
        <v>30121144.900000002</v>
      </c>
    </row>
    <row r="73" spans="2:13" ht="13.5">
      <c r="B73" s="9" t="s">
        <v>63</v>
      </c>
      <c r="C73" s="20">
        <v>12971620.370000001</v>
      </c>
      <c r="D73" s="20">
        <v>1301889.3599999999</v>
      </c>
      <c r="E73" s="20">
        <v>40218.69</v>
      </c>
      <c r="F73" s="20">
        <v>101912.91</v>
      </c>
      <c r="G73" s="20">
        <v>254098.57</v>
      </c>
      <c r="H73" s="21">
        <v>568478.3200000001</v>
      </c>
      <c r="I73" s="20">
        <v>247962.13</v>
      </c>
      <c r="J73" s="20">
        <v>329002.47</v>
      </c>
      <c r="K73" s="20">
        <v>19876.72</v>
      </c>
      <c r="L73" s="20">
        <v>1729619.69</v>
      </c>
      <c r="M73" s="22">
        <f t="shared" si="3"/>
        <v>17564679.230000004</v>
      </c>
    </row>
    <row r="74" spans="2:13" ht="13.5">
      <c r="B74" s="9" t="s">
        <v>64</v>
      </c>
      <c r="C74" s="20">
        <v>26306437.07</v>
      </c>
      <c r="D74" s="20">
        <v>3814783.3999999994</v>
      </c>
      <c r="E74" s="20">
        <v>101671.43</v>
      </c>
      <c r="F74" s="20">
        <v>257632.23</v>
      </c>
      <c r="G74" s="20">
        <v>507523.92</v>
      </c>
      <c r="H74" s="21">
        <v>1176958.97</v>
      </c>
      <c r="I74" s="20">
        <v>715206.89</v>
      </c>
      <c r="J74" s="20">
        <v>948954.72</v>
      </c>
      <c r="K74" s="20">
        <v>42864.21</v>
      </c>
      <c r="L74" s="20">
        <v>3107015.9699999997</v>
      </c>
      <c r="M74" s="22">
        <f t="shared" si="3"/>
        <v>36979048.81</v>
      </c>
    </row>
    <row r="75" spans="2:13" ht="13.5">
      <c r="B75" s="9" t="s">
        <v>66</v>
      </c>
      <c r="C75" s="20">
        <v>10970032.19</v>
      </c>
      <c r="D75" s="20">
        <v>1864524.27</v>
      </c>
      <c r="E75" s="20">
        <v>47249.32</v>
      </c>
      <c r="F75" s="20">
        <v>119728.29</v>
      </c>
      <c r="G75" s="20">
        <v>209763.33000000002</v>
      </c>
      <c r="H75" s="21">
        <v>496613.96</v>
      </c>
      <c r="I75" s="20">
        <v>338927.59</v>
      </c>
      <c r="J75" s="20">
        <v>449697.76</v>
      </c>
      <c r="K75" s="20">
        <v>18491.03</v>
      </c>
      <c r="L75" s="20">
        <v>1217457.4</v>
      </c>
      <c r="M75" s="22">
        <f t="shared" si="3"/>
        <v>15732485.139999999</v>
      </c>
    </row>
    <row r="76" spans="2:13" ht="13.5">
      <c r="B76" s="9" t="s">
        <v>65</v>
      </c>
      <c r="C76" s="20">
        <v>6757072.2</v>
      </c>
      <c r="D76" s="20">
        <v>811800.16</v>
      </c>
      <c r="E76" s="20">
        <v>27836.87</v>
      </c>
      <c r="F76" s="20">
        <v>70537.76</v>
      </c>
      <c r="G76" s="20">
        <v>129695.85</v>
      </c>
      <c r="H76" s="21">
        <v>304375.79000000004</v>
      </c>
      <c r="I76" s="20">
        <v>149505.86</v>
      </c>
      <c r="J76" s="20">
        <v>198368.18</v>
      </c>
      <c r="K76" s="20">
        <v>11228.79</v>
      </c>
      <c r="L76" s="20">
        <v>749203.4099999999</v>
      </c>
      <c r="M76" s="22">
        <f t="shared" si="3"/>
        <v>9209624.87</v>
      </c>
    </row>
    <row r="77" spans="2:13" ht="13.5">
      <c r="B77" s="9" t="s">
        <v>67</v>
      </c>
      <c r="C77" s="20">
        <v>8983377.11</v>
      </c>
      <c r="D77" s="20">
        <v>998837.7600000001</v>
      </c>
      <c r="E77" s="20">
        <v>39133.77</v>
      </c>
      <c r="F77" s="20">
        <v>99163.75</v>
      </c>
      <c r="G77" s="20">
        <v>171604.65000000002</v>
      </c>
      <c r="H77" s="21">
        <v>407206.5</v>
      </c>
      <c r="I77" s="20">
        <v>191604.57</v>
      </c>
      <c r="J77" s="20">
        <v>254225.82</v>
      </c>
      <c r="K77" s="20">
        <v>15198.38</v>
      </c>
      <c r="L77" s="20">
        <v>940037.3900000001</v>
      </c>
      <c r="M77" s="22">
        <f t="shared" si="3"/>
        <v>12100389.700000001</v>
      </c>
    </row>
    <row r="78" spans="2:13" ht="13.5">
      <c r="B78" s="9" t="s">
        <v>68</v>
      </c>
      <c r="C78" s="20">
        <v>6178547.57</v>
      </c>
      <c r="D78" s="20">
        <v>630844.6699999999</v>
      </c>
      <c r="E78" s="20">
        <v>20197.22</v>
      </c>
      <c r="F78" s="20">
        <v>51179.12</v>
      </c>
      <c r="G78" s="20">
        <v>120627.35999999999</v>
      </c>
      <c r="H78" s="21">
        <v>272019.82</v>
      </c>
      <c r="I78" s="20">
        <v>116355.47</v>
      </c>
      <c r="J78" s="20">
        <v>154383.41</v>
      </c>
      <c r="K78" s="20">
        <v>9599.71</v>
      </c>
      <c r="L78" s="20">
        <v>801994.81</v>
      </c>
      <c r="M78" s="22">
        <f t="shared" si="3"/>
        <v>8355749.16</v>
      </c>
    </row>
    <row r="79" spans="2:13" ht="13.5">
      <c r="B79" s="9" t="s">
        <v>69</v>
      </c>
      <c r="C79" s="20">
        <v>46176821.92</v>
      </c>
      <c r="D79" s="20">
        <v>7679873.739999999</v>
      </c>
      <c r="E79" s="20">
        <v>173737.48</v>
      </c>
      <c r="F79" s="20">
        <v>440245.36</v>
      </c>
      <c r="G79" s="20">
        <v>892710.81</v>
      </c>
      <c r="H79" s="21">
        <v>2060300.21</v>
      </c>
      <c r="I79" s="20">
        <v>1511841.42</v>
      </c>
      <c r="J79" s="20">
        <v>2005949.68</v>
      </c>
      <c r="K79" s="20">
        <v>74640.46</v>
      </c>
      <c r="L79" s="20">
        <v>5638318.27</v>
      </c>
      <c r="M79" s="22">
        <f t="shared" si="3"/>
        <v>66654439.35000001</v>
      </c>
    </row>
    <row r="80" spans="2:13" ht="13.5">
      <c r="B80" s="9" t="s">
        <v>70</v>
      </c>
      <c r="C80" s="20">
        <v>13840160.89</v>
      </c>
      <c r="D80" s="20">
        <v>1819797.7599999998</v>
      </c>
      <c r="E80" s="20">
        <v>66055.63</v>
      </c>
      <c r="F80" s="20">
        <v>167382.9</v>
      </c>
      <c r="G80" s="20">
        <v>262148.56</v>
      </c>
      <c r="H80" s="21">
        <v>634263.86</v>
      </c>
      <c r="I80" s="20">
        <v>334654.28</v>
      </c>
      <c r="J80" s="20">
        <v>444027.82</v>
      </c>
      <c r="K80" s="20">
        <v>24147.5</v>
      </c>
      <c r="L80" s="20">
        <v>1328954.96</v>
      </c>
      <c r="M80" s="22">
        <f t="shared" si="3"/>
        <v>18921594.160000004</v>
      </c>
    </row>
    <row r="81" spans="2:13" ht="13.5">
      <c r="B81" s="9" t="s">
        <v>71</v>
      </c>
      <c r="C81" s="20">
        <v>30656069.520000003</v>
      </c>
      <c r="D81" s="20">
        <v>3059227.95</v>
      </c>
      <c r="E81" s="20">
        <v>82564.85</v>
      </c>
      <c r="F81" s="20">
        <v>209216.75</v>
      </c>
      <c r="G81" s="20">
        <v>605351.1799999999</v>
      </c>
      <c r="H81" s="21">
        <v>1328541.01</v>
      </c>
      <c r="I81" s="20">
        <v>561728.04</v>
      </c>
      <c r="J81" s="20">
        <v>745315.07</v>
      </c>
      <c r="K81" s="20">
        <v>45389.119999999995</v>
      </c>
      <c r="L81" s="20">
        <v>4323609.199999999</v>
      </c>
      <c r="M81" s="22">
        <f t="shared" si="3"/>
        <v>41617012.69</v>
      </c>
    </row>
    <row r="82" spans="2:13" ht="13.5">
      <c r="B82" s="9" t="s">
        <v>72</v>
      </c>
      <c r="C82" s="20">
        <v>7718248.91</v>
      </c>
      <c r="D82" s="20">
        <v>1023393.91</v>
      </c>
      <c r="E82" s="20">
        <v>35415.92</v>
      </c>
      <c r="F82" s="20">
        <v>89742.84</v>
      </c>
      <c r="G82" s="20">
        <v>146743</v>
      </c>
      <c r="H82" s="21">
        <v>352007.69999999995</v>
      </c>
      <c r="I82" s="20">
        <v>177724.29</v>
      </c>
      <c r="J82" s="20">
        <v>235809.11</v>
      </c>
      <c r="K82" s="20">
        <v>13285.800000000001</v>
      </c>
      <c r="L82" s="20">
        <v>771916.2</v>
      </c>
      <c r="M82" s="22">
        <f t="shared" si="3"/>
        <v>10564287.679999998</v>
      </c>
    </row>
    <row r="83" spans="2:13" ht="13.5">
      <c r="B83" s="9" t="s">
        <v>74</v>
      </c>
      <c r="C83" s="20">
        <v>8165921.04</v>
      </c>
      <c r="D83" s="20">
        <v>656380.7100000001</v>
      </c>
      <c r="E83" s="20">
        <v>23718.44</v>
      </c>
      <c r="F83" s="20">
        <v>60101.79</v>
      </c>
      <c r="G83" s="20">
        <v>160580.38999999998</v>
      </c>
      <c r="H83" s="21">
        <v>355953.03</v>
      </c>
      <c r="I83" s="20">
        <v>118180.5</v>
      </c>
      <c r="J83" s="20">
        <v>156804.9</v>
      </c>
      <c r="K83" s="20">
        <v>12309.580000000002</v>
      </c>
      <c r="L83" s="20">
        <v>1113335.31</v>
      </c>
      <c r="M83" s="22">
        <f t="shared" si="3"/>
        <v>10823285.69</v>
      </c>
    </row>
    <row r="84" spans="2:13" ht="13.5">
      <c r="B84" s="9" t="s">
        <v>73</v>
      </c>
      <c r="C84" s="20">
        <v>14707076.82</v>
      </c>
      <c r="D84" s="20">
        <v>2265243.8000000003</v>
      </c>
      <c r="E84" s="20">
        <v>68716.46</v>
      </c>
      <c r="F84" s="20">
        <v>174125.35</v>
      </c>
      <c r="G84" s="20">
        <v>279140.9</v>
      </c>
      <c r="H84" s="21">
        <v>672223.84</v>
      </c>
      <c r="I84" s="20">
        <v>426615.58</v>
      </c>
      <c r="J84" s="20">
        <v>566044.42</v>
      </c>
      <c r="K84" s="20">
        <v>25472.46</v>
      </c>
      <c r="L84" s="20">
        <v>1488990.01</v>
      </c>
      <c r="M84" s="22">
        <f t="shared" si="3"/>
        <v>20673649.640000004</v>
      </c>
    </row>
    <row r="85" spans="2:13" ht="13.5">
      <c r="B85" s="9" t="s">
        <v>75</v>
      </c>
      <c r="C85" s="20">
        <v>6315583.47</v>
      </c>
      <c r="D85" s="20">
        <v>856103.4299999999</v>
      </c>
      <c r="E85" s="20">
        <v>31097.61</v>
      </c>
      <c r="F85" s="20">
        <v>78800.36</v>
      </c>
      <c r="G85" s="20">
        <v>119254.59</v>
      </c>
      <c r="H85" s="21">
        <v>290572.94999999995</v>
      </c>
      <c r="I85" s="20">
        <v>166304.53</v>
      </c>
      <c r="J85" s="20">
        <v>220657.08</v>
      </c>
      <c r="K85" s="20">
        <v>11140.359999999999</v>
      </c>
      <c r="L85" s="20">
        <v>592098.9</v>
      </c>
      <c r="M85" s="22">
        <f t="shared" si="3"/>
        <v>8681613.280000001</v>
      </c>
    </row>
    <row r="86" spans="2:13" ht="13.5">
      <c r="B86" s="9" t="s">
        <v>41</v>
      </c>
      <c r="C86" s="20">
        <v>121084367.27</v>
      </c>
      <c r="D86" s="20">
        <v>29443009.330000002</v>
      </c>
      <c r="E86" s="20">
        <v>287453.08</v>
      </c>
      <c r="F86" s="20">
        <v>728397.14</v>
      </c>
      <c r="G86" s="20">
        <v>2405969.43</v>
      </c>
      <c r="H86" s="21">
        <v>5201123.25</v>
      </c>
      <c r="I86" s="20">
        <v>4824647.19</v>
      </c>
      <c r="J86" s="20">
        <v>6401464.72</v>
      </c>
      <c r="K86" s="20">
        <v>174365.8</v>
      </c>
      <c r="L86" s="20">
        <v>17374848.23</v>
      </c>
      <c r="M86" s="22">
        <f t="shared" si="3"/>
        <v>187925645.44</v>
      </c>
    </row>
    <row r="87" spans="2:13" ht="13.5">
      <c r="B87" s="9" t="s">
        <v>76</v>
      </c>
      <c r="C87" s="20">
        <v>14766614.620000001</v>
      </c>
      <c r="D87" s="20">
        <v>1648052.41</v>
      </c>
      <c r="E87" s="20">
        <v>67328.33</v>
      </c>
      <c r="F87" s="20">
        <v>170607.89</v>
      </c>
      <c r="G87" s="20">
        <v>280916.28</v>
      </c>
      <c r="H87" s="21">
        <v>672949.28</v>
      </c>
      <c r="I87" s="20">
        <v>289807.95</v>
      </c>
      <c r="J87" s="20">
        <v>384524.56</v>
      </c>
      <c r="K87" s="20">
        <v>25363.910000000003</v>
      </c>
      <c r="L87" s="20">
        <v>1455496.6400000001</v>
      </c>
      <c r="M87" s="22">
        <f t="shared" si="3"/>
        <v>19761661.87</v>
      </c>
    </row>
    <row r="88" spans="2:13" ht="13.5">
      <c r="B88" s="9" t="s">
        <v>77</v>
      </c>
      <c r="C88" s="20">
        <v>12803350.719999999</v>
      </c>
      <c r="D88" s="20">
        <v>1974607.62</v>
      </c>
      <c r="E88" s="20">
        <v>52610.04</v>
      </c>
      <c r="F88" s="20">
        <v>133312.2</v>
      </c>
      <c r="G88" s="20">
        <v>245801.14</v>
      </c>
      <c r="H88" s="21">
        <v>576571.24</v>
      </c>
      <c r="I88" s="20">
        <v>350027.4</v>
      </c>
      <c r="J88" s="20">
        <v>464425.26</v>
      </c>
      <c r="K88" s="20">
        <v>21259.17</v>
      </c>
      <c r="L88" s="20">
        <v>1453684.63</v>
      </c>
      <c r="M88" s="22">
        <f t="shared" si="3"/>
        <v>18075649.419999998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2015-08-24T17:10:00Z</cp:lastPrinted>
  <dcterms:created xsi:type="dcterms:W3CDTF">2008-12-02T17:50:07Z</dcterms:created>
  <dcterms:modified xsi:type="dcterms:W3CDTF">2016-02-18T18:14:49Z</dcterms:modified>
  <cp:category/>
  <cp:version/>
  <cp:contentType/>
  <cp:contentStatus/>
</cp:coreProperties>
</file>