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<sst xmlns="http://schemas.openxmlformats.org/spreadsheetml/2006/main" count="98" uniqueCount="98">
  <si>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</si>
  <si>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</si>
  <si>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</si>
  <si>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</si>
  <si>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</si>
  <si>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</si>
  <si>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</si>
  <si>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</si>
  <si>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</si>
  <si>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</si>
  <si>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</si>
  <si>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</si>
  <si>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</si>
  <si>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(Enajenación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</si>
  <si>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</si>
  <si>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</si>
  <si>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</si>
  <si>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</si>
  <si>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</si>
  <si>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</si>
  <si>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</si>
  <si>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</si>
  <si>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</si>
  <si>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</si>
  <si>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</si>
  <si>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</si>
  <si>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</si>
  <si>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</si>
  <si>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</si>
  <si>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</si>
  <si>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</si>
  <si>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</si>
  <si>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</si>
  <si>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</si>
  <si>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</si>
  <si>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</si>
  <si>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</si>
  <si>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</si>
  <si>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</si>
  <si>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</si>
  <si>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</si>
  <si>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</si>
  <si>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</si>
  <si>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</si>
  <si>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</si>
  <si>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</si>
  <si>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</si>
  <si>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</si>
  <si>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</si>
  <si>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</si>
  <si>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</si>
  <si>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</si>
  <si>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</si>
  <si>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</si>
  <si>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</si>
  <si>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</si>
  <si>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</si>
  <si>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</si>
  <si>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</si>
  <si>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</si>
  <si>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</si>
  <si>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</si>
  <si>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</si>
  <si>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</si>
  <si>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</si>
  <si>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</si>
  <si>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</si>
  <si>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</si>
  <si>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</si>
  <si>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</si>
  <si>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</si>
  <si>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</si>
  <si>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</si>
  <si>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</si>
  <si>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</si>
  <si>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</si>
  <si>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</si>
  <si>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</si>
  <si>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</si>
  <si>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</si>
  <si>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</si>
  <si>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</si>
  <si>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</si>
  <si>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</si>
  <si>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</si>
  <si>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</si>
  <si>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</si>
  <si>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</si>
  <si>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</si>
  <si>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</si>
  <si>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</si>
  <si>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</si>
  <si>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</si>
  <si>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</si>
  <si>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</si>
  <si>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</si>
  <si>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</si>
  <si>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 ESTADO DE GUERRERO EN EL MES DE JUNIO DEL EJERCICIO FISCAL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</si>
</sst>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9" fillId="0" borderId="0" xfId="79" applyNumberFormat="1" applyFont="1" applyAlignment="1">
      <alignment/>
      <protection/>
    </xf>
    <xf numFmtId="0" fontId="20" fillId="0" borderId="0" xfId="79" applyNumberFormat="1" applyFont="1" applyBorder="1" applyAlignment="1">
      <alignment horizontal="centerContinuous"/>
      <protection/>
    </xf>
    <xf numFmtId="0" fontId="19" fillId="0" borderId="0" xfId="79" applyNumberFormat="1" applyFont="1" applyAlignment="1">
      <alignment horizontal="centerContinuous"/>
      <protection/>
    </xf>
    <xf numFmtId="0" fontId="19" fillId="0" borderId="0" xfId="79" applyFont="1">
      <alignment/>
      <protection/>
    </xf>
    <xf numFmtId="0" fontId="21" fillId="0" borderId="0" xfId="79" applyNumberFormat="1" applyFont="1" applyAlignment="1">
      <alignment horizontal="centerContinuous"/>
      <protection/>
    </xf>
    <xf numFmtId="0" fontId="21" fillId="0" borderId="0" xfId="79" applyNumberFormat="1" applyFont="1" applyAlignment="1">
      <alignment horizontal="left"/>
      <protection/>
    </xf>
    <xf numFmtId="164" fontId="21" fillId="0" borderId="0" xfId="65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33" borderId="14" xfId="0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/>
      <protection hidden="1"/>
    </xf>
    <xf numFmtId="164" fontId="24" fillId="0" borderId="0" xfId="47" applyFont="1" applyAlignment="1">
      <alignment/>
    </xf>
    <xf numFmtId="0" fontId="23" fillId="34" borderId="14" xfId="0" applyFont="1" applyFill="1" applyBorder="1" applyAlignment="1">
      <alignment horizontal="center"/>
    </xf>
    <xf numFmtId="3" fontId="23" fillId="34" borderId="14" xfId="0" applyNumberFormat="1" applyFont="1" applyFill="1" applyBorder="1" applyAlignment="1">
      <alignment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11" xfId="51"/>
    <cellStyle name="Millares 12" xfId="52"/>
    <cellStyle name="Millares 13" xfId="53"/>
    <cellStyle name="Millares 14" xfId="54"/>
    <cellStyle name="Millares 15" xfId="55"/>
    <cellStyle name="Millares 2" xfId="56"/>
    <cellStyle name="Millares 3" xfId="57"/>
    <cellStyle name="Millares 3 2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Millares_PART0505" xfId="65"/>
    <cellStyle name="Currency" xfId="66"/>
    <cellStyle name="Currency [0]" xfId="67"/>
    <cellStyle name="Moneda 2" xfId="68"/>
    <cellStyle name="Moneda 3" xfId="69"/>
    <cellStyle name="Moneda 4" xfId="70"/>
    <cellStyle name="Neutral" xfId="71"/>
    <cellStyle name="Normal 15" xfId="72"/>
    <cellStyle name="Normal 2" xfId="73"/>
    <cellStyle name="Normal 3" xfId="74"/>
    <cellStyle name="Normal 3 2" xfId="75"/>
    <cellStyle name="Normal 4" xfId="76"/>
    <cellStyle name="Normal 5" xfId="77"/>
    <cellStyle name="Normal 5 2" xfId="78"/>
    <cellStyle name="Normal_Libro1" xfId="79"/>
    <cellStyle name="Notas" xfId="80"/>
    <cellStyle name="Percent" xfId="81"/>
    <cellStyle name="Porcentaje 2" xfId="82"/>
    <cellStyle name="Porcentaje 3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G17" sqref="G17"/>
    </sheetView>
  </sheetViews>
  <sheetFormatPr defaultColWidth="11.421875" defaultRowHeight="12.75"/>
  <cols>
    <col min="1" max="1" width="2.8515625" style="18" customWidth="1"/>
    <col min="2" max="2" width="24.140625" style="18" bestFit="1" customWidth="1"/>
    <col min="3" max="8" width="10.7109375" style="18" customWidth="1"/>
    <col min="9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2" t="s">
        <v>14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4" t="s">
        <v>15</v>
      </c>
      <c r="C6" s="25">
        <f aca="true" t="shared" si="0" ref="C6:O6">SUM(C8:C88)</f>
        <v>328833000.79999995</v>
      </c>
      <c r="D6" s="25">
        <f t="shared" si="0"/>
        <v>68119229.00000001</v>
      </c>
      <c r="E6" s="25">
        <f t="shared" si="0"/>
        <v>1372223.4</v>
      </c>
      <c r="F6" s="25">
        <f t="shared" si="0"/>
        <v>3396324.4</v>
      </c>
      <c r="G6" s="25">
        <f t="shared" si="0"/>
        <v>4595394.399999999</v>
      </c>
      <c r="H6" s="25">
        <f t="shared" si="0"/>
        <v>7786880.200000005</v>
      </c>
      <c r="I6" s="25">
        <f t="shared" si="0"/>
        <v>4069931.3999999985</v>
      </c>
      <c r="J6" s="25">
        <f t="shared" si="0"/>
        <v>4079560</v>
      </c>
      <c r="K6" s="25">
        <f t="shared" si="0"/>
        <v>426004.1999999999</v>
      </c>
      <c r="L6" s="25">
        <f t="shared" si="0"/>
        <v>12224237.09999999</v>
      </c>
      <c r="M6" s="25">
        <f t="shared" si="0"/>
        <v>62788041</v>
      </c>
      <c r="N6" s="25">
        <f t="shared" si="0"/>
        <v>745053.6</v>
      </c>
      <c r="O6" s="25">
        <f t="shared" si="0"/>
        <v>498435879.5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16</v>
      </c>
      <c r="C8" s="20">
        <v>78813747.32</v>
      </c>
      <c r="D8" s="20">
        <v>19784766.29</v>
      </c>
      <c r="E8" s="20">
        <v>327068.51</v>
      </c>
      <c r="F8" s="20">
        <v>804128.35</v>
      </c>
      <c r="G8" s="20">
        <v>1102615.39</v>
      </c>
      <c r="H8" s="21">
        <v>1846708.95</v>
      </c>
      <c r="I8" s="20">
        <v>1247833.96</v>
      </c>
      <c r="J8" s="20">
        <v>1250785.97</v>
      </c>
      <c r="K8" s="20">
        <v>101954.65</v>
      </c>
      <c r="L8" s="20">
        <v>2153722.8</v>
      </c>
      <c r="M8" s="20">
        <v>30820699</v>
      </c>
      <c r="N8" s="20">
        <v>180263.36</v>
      </c>
      <c r="O8" s="22">
        <f>SUM(C8:N8)</f>
        <v>138434294.55</v>
      </c>
    </row>
    <row r="9" spans="2:15" ht="13.5">
      <c r="B9" s="19" t="s">
        <v>17</v>
      </c>
      <c r="C9" s="20">
        <v>2472663.29</v>
      </c>
      <c r="D9" s="20">
        <v>591323.11</v>
      </c>
      <c r="E9" s="20">
        <v>10631.46</v>
      </c>
      <c r="F9" s="20">
        <v>27238.22</v>
      </c>
      <c r="G9" s="20">
        <v>34348.19</v>
      </c>
      <c r="H9" s="21">
        <v>61925.47</v>
      </c>
      <c r="I9" s="20">
        <v>32800.01</v>
      </c>
      <c r="J9" s="20">
        <v>32877.61</v>
      </c>
      <c r="K9" s="20">
        <v>3228.9</v>
      </c>
      <c r="L9" s="20">
        <v>100991.20000000001</v>
      </c>
      <c r="M9" s="20">
        <v>134654</v>
      </c>
      <c r="N9" s="20">
        <v>5311.93</v>
      </c>
      <c r="O9" s="22">
        <f aca="true" t="shared" si="1" ref="O9:O72">SUM(C9:N9)</f>
        <v>3507993.39</v>
      </c>
    </row>
    <row r="10" spans="2:15" ht="13.5">
      <c r="B10" s="19" t="s">
        <v>18</v>
      </c>
      <c r="C10" s="20">
        <v>1693708.04</v>
      </c>
      <c r="D10" s="20">
        <v>277786.45999999996</v>
      </c>
      <c r="E10" s="20">
        <v>7593.17</v>
      </c>
      <c r="F10" s="20">
        <v>20345.57</v>
      </c>
      <c r="G10" s="20">
        <v>23322.05</v>
      </c>
      <c r="H10" s="21">
        <v>45766.62</v>
      </c>
      <c r="I10" s="20">
        <v>20484.61</v>
      </c>
      <c r="J10" s="20">
        <v>20533.07</v>
      </c>
      <c r="K10" s="20">
        <v>2237.11</v>
      </c>
      <c r="L10" s="20">
        <v>63654.21</v>
      </c>
      <c r="M10" s="20">
        <v>405782</v>
      </c>
      <c r="N10" s="20">
        <v>3349.97</v>
      </c>
      <c r="O10" s="22">
        <f t="shared" si="1"/>
        <v>2584562.8800000004</v>
      </c>
    </row>
    <row r="11" spans="2:15" ht="13.5">
      <c r="B11" s="19" t="s">
        <v>19</v>
      </c>
      <c r="C11" s="20">
        <v>3146873.95</v>
      </c>
      <c r="D11" s="20">
        <v>430713.42</v>
      </c>
      <c r="E11" s="20">
        <v>14870.69</v>
      </c>
      <c r="F11" s="20">
        <v>41943.02</v>
      </c>
      <c r="G11" s="20">
        <v>42827.64</v>
      </c>
      <c r="H11" s="21">
        <v>93250.11</v>
      </c>
      <c r="I11" s="20">
        <v>31675.37</v>
      </c>
      <c r="J11" s="20">
        <v>31750.31</v>
      </c>
      <c r="K11" s="20">
        <v>4218.79</v>
      </c>
      <c r="L11" s="20">
        <v>103391.8</v>
      </c>
      <c r="M11" s="20">
        <v>0</v>
      </c>
      <c r="N11" s="20">
        <v>5516.26</v>
      </c>
      <c r="O11" s="22">
        <f t="shared" si="1"/>
        <v>3947031.36</v>
      </c>
    </row>
    <row r="12" spans="2:15" ht="13.5">
      <c r="B12" s="19" t="s">
        <v>20</v>
      </c>
      <c r="C12" s="20">
        <v>1710352.3</v>
      </c>
      <c r="D12" s="20">
        <v>336798.14</v>
      </c>
      <c r="E12" s="20">
        <v>7121.18</v>
      </c>
      <c r="F12" s="20">
        <v>17577.59</v>
      </c>
      <c r="G12" s="20">
        <v>23912.6</v>
      </c>
      <c r="H12" s="21">
        <v>40327.87</v>
      </c>
      <c r="I12" s="20">
        <v>18318.83</v>
      </c>
      <c r="J12" s="20">
        <v>18362.17</v>
      </c>
      <c r="K12" s="20">
        <v>2214.45</v>
      </c>
      <c r="L12" s="20">
        <v>71097</v>
      </c>
      <c r="M12" s="20">
        <v>80</v>
      </c>
      <c r="N12" s="20">
        <v>3890.21</v>
      </c>
      <c r="O12" s="22">
        <f t="shared" si="1"/>
        <v>2250052.3400000003</v>
      </c>
    </row>
    <row r="13" spans="2:15" ht="13.5">
      <c r="B13" s="19" t="s">
        <v>21</v>
      </c>
      <c r="C13" s="20">
        <v>631801.91</v>
      </c>
      <c r="D13" s="20">
        <v>84071.54999999999</v>
      </c>
      <c r="E13" s="20">
        <v>2664.05</v>
      </c>
      <c r="F13" s="20">
        <v>6675.07</v>
      </c>
      <c r="G13" s="20">
        <v>8811.14</v>
      </c>
      <c r="H13" s="21">
        <v>15258</v>
      </c>
      <c r="I13" s="20">
        <v>6445.26</v>
      </c>
      <c r="J13" s="20">
        <v>6460.51</v>
      </c>
      <c r="K13" s="20">
        <v>820.75</v>
      </c>
      <c r="L13" s="20">
        <v>25762.260000000002</v>
      </c>
      <c r="M13" s="20">
        <v>0</v>
      </c>
      <c r="N13" s="20">
        <v>1405.94</v>
      </c>
      <c r="O13" s="22">
        <f t="shared" si="1"/>
        <v>790176.44</v>
      </c>
    </row>
    <row r="14" spans="2:15" ht="13.5">
      <c r="B14" s="19" t="s">
        <v>22</v>
      </c>
      <c r="C14" s="20">
        <v>1401335.88</v>
      </c>
      <c r="D14" s="20">
        <v>197120.55</v>
      </c>
      <c r="E14" s="20">
        <v>5843.51</v>
      </c>
      <c r="F14" s="20">
        <v>14450.38</v>
      </c>
      <c r="G14" s="20">
        <v>19586.3</v>
      </c>
      <c r="H14" s="21">
        <v>33138.08</v>
      </c>
      <c r="I14" s="20">
        <v>9896.05</v>
      </c>
      <c r="J14" s="20">
        <v>9919.47</v>
      </c>
      <c r="K14" s="20">
        <v>1815.09</v>
      </c>
      <c r="L14" s="20">
        <v>55972.08</v>
      </c>
      <c r="M14" s="20">
        <v>153593</v>
      </c>
      <c r="N14" s="20">
        <v>3179.04</v>
      </c>
      <c r="O14" s="22">
        <f t="shared" si="1"/>
        <v>1905849.4300000002</v>
      </c>
    </row>
    <row r="15" spans="2:15" ht="13.5">
      <c r="B15" s="19" t="s">
        <v>23</v>
      </c>
      <c r="C15" s="20">
        <v>3689102.64</v>
      </c>
      <c r="D15" s="20">
        <v>563150.3300000001</v>
      </c>
      <c r="E15" s="20">
        <v>15118.83</v>
      </c>
      <c r="F15" s="20">
        <v>36604.95</v>
      </c>
      <c r="G15" s="20">
        <v>51737.03</v>
      </c>
      <c r="H15" s="21">
        <v>84387.83</v>
      </c>
      <c r="I15" s="20">
        <v>33828.28</v>
      </c>
      <c r="J15" s="20">
        <v>33908.32</v>
      </c>
      <c r="K15" s="20">
        <v>4756.72</v>
      </c>
      <c r="L15" s="20">
        <v>152305.66999999998</v>
      </c>
      <c r="M15" s="20">
        <v>0</v>
      </c>
      <c r="N15" s="20">
        <v>8614.59</v>
      </c>
      <c r="O15" s="22">
        <f t="shared" si="1"/>
        <v>4673515.190000001</v>
      </c>
    </row>
    <row r="16" spans="2:15" ht="13.5">
      <c r="B16" s="19" t="s">
        <v>24</v>
      </c>
      <c r="C16" s="20">
        <v>942119.11</v>
      </c>
      <c r="D16" s="20">
        <v>148096.08000000002</v>
      </c>
      <c r="E16" s="20">
        <v>3881.06</v>
      </c>
      <c r="F16" s="20">
        <v>9456.88</v>
      </c>
      <c r="G16" s="20">
        <v>13199.3</v>
      </c>
      <c r="H16" s="21">
        <v>21766.64</v>
      </c>
      <c r="I16" s="20">
        <v>7814.44</v>
      </c>
      <c r="J16" s="20">
        <v>7832.93</v>
      </c>
      <c r="K16" s="20">
        <v>1216.41</v>
      </c>
      <c r="L16" s="20">
        <v>38939.369999999995</v>
      </c>
      <c r="M16" s="20">
        <v>56532</v>
      </c>
      <c r="N16" s="20">
        <v>2181.4</v>
      </c>
      <c r="O16" s="22">
        <f t="shared" si="1"/>
        <v>1253035.6199999996</v>
      </c>
    </row>
    <row r="17" spans="2:15" ht="13.5">
      <c r="B17" s="19" t="s">
        <v>25</v>
      </c>
      <c r="C17" s="20">
        <v>449415.33</v>
      </c>
      <c r="D17" s="20">
        <v>64164.29</v>
      </c>
      <c r="E17" s="20">
        <v>2013</v>
      </c>
      <c r="F17" s="20">
        <v>5388.83</v>
      </c>
      <c r="G17" s="20">
        <v>6189.56</v>
      </c>
      <c r="H17" s="21">
        <v>12124.56</v>
      </c>
      <c r="I17" s="20">
        <v>4719.86</v>
      </c>
      <c r="J17" s="20">
        <v>4731.03</v>
      </c>
      <c r="K17" s="20">
        <v>593.46</v>
      </c>
      <c r="L17" s="20">
        <v>16617.27</v>
      </c>
      <c r="M17" s="20">
        <v>0</v>
      </c>
      <c r="N17" s="20">
        <v>890.56</v>
      </c>
      <c r="O17" s="22">
        <f t="shared" si="1"/>
        <v>566847.7500000001</v>
      </c>
    </row>
    <row r="18" spans="2:15" ht="13.5">
      <c r="B18" s="19" t="s">
        <v>26</v>
      </c>
      <c r="C18" s="20">
        <v>2367819.42</v>
      </c>
      <c r="D18" s="20">
        <v>464566.42</v>
      </c>
      <c r="E18" s="20">
        <v>9764.67</v>
      </c>
      <c r="F18" s="20">
        <v>23824.56</v>
      </c>
      <c r="G18" s="20">
        <v>33166.8</v>
      </c>
      <c r="H18" s="21">
        <v>54818.32</v>
      </c>
      <c r="I18" s="20">
        <v>25498.99</v>
      </c>
      <c r="J18" s="20">
        <v>25559.32</v>
      </c>
      <c r="K18" s="20">
        <v>3058.03</v>
      </c>
      <c r="L18" s="20">
        <v>99467.06</v>
      </c>
      <c r="M18" s="20">
        <v>0</v>
      </c>
      <c r="N18" s="20">
        <v>5472.79</v>
      </c>
      <c r="O18" s="22">
        <f t="shared" si="1"/>
        <v>3113016.3799999994</v>
      </c>
    </row>
    <row r="19" spans="2:15" ht="13.5">
      <c r="B19" s="19" t="s">
        <v>27</v>
      </c>
      <c r="C19" s="20">
        <v>5530147.36</v>
      </c>
      <c r="D19" s="20">
        <v>1130789.28</v>
      </c>
      <c r="E19" s="20">
        <v>24597.2</v>
      </c>
      <c r="F19" s="20">
        <v>65369.84</v>
      </c>
      <c r="G19" s="20">
        <v>76278.27</v>
      </c>
      <c r="H19" s="21">
        <v>147328.56</v>
      </c>
      <c r="I19" s="20">
        <v>58747.81</v>
      </c>
      <c r="J19" s="20">
        <v>58886.8</v>
      </c>
      <c r="K19" s="20">
        <v>7288.45</v>
      </c>
      <c r="L19" s="20">
        <v>202051.52</v>
      </c>
      <c r="M19" s="20">
        <v>0</v>
      </c>
      <c r="N19" s="20">
        <v>11119.34</v>
      </c>
      <c r="O19" s="22">
        <f t="shared" si="1"/>
        <v>7312604.429999999</v>
      </c>
    </row>
    <row r="20" spans="2:15" ht="13.5">
      <c r="B20" s="19" t="s">
        <v>28</v>
      </c>
      <c r="C20" s="20">
        <v>4912951.76</v>
      </c>
      <c r="D20" s="20">
        <v>1083545.5</v>
      </c>
      <c r="E20" s="20">
        <v>21950.18</v>
      </c>
      <c r="F20" s="20">
        <v>58607.23</v>
      </c>
      <c r="G20" s="20">
        <v>67700.29</v>
      </c>
      <c r="H20" s="21">
        <v>131943.41</v>
      </c>
      <c r="I20" s="20">
        <v>59059.49</v>
      </c>
      <c r="J20" s="20">
        <v>59199.21</v>
      </c>
      <c r="K20" s="20">
        <v>6483.03</v>
      </c>
      <c r="L20" s="20">
        <v>183918.5</v>
      </c>
      <c r="M20" s="20">
        <v>0</v>
      </c>
      <c r="N20" s="20">
        <v>9787.25</v>
      </c>
      <c r="O20" s="22">
        <f t="shared" si="1"/>
        <v>6595145.850000001</v>
      </c>
    </row>
    <row r="21" spans="2:15" ht="13.5">
      <c r="B21" s="19" t="s">
        <v>29</v>
      </c>
      <c r="C21" s="20">
        <v>1257235.53</v>
      </c>
      <c r="D21" s="20">
        <v>233735.57</v>
      </c>
      <c r="E21" s="20">
        <v>5751.02</v>
      </c>
      <c r="F21" s="20">
        <v>15724.8</v>
      </c>
      <c r="G21" s="20">
        <v>17236.13</v>
      </c>
      <c r="H21" s="21">
        <v>35207.18</v>
      </c>
      <c r="I21" s="20">
        <v>12495.19</v>
      </c>
      <c r="J21" s="20">
        <v>12524.76</v>
      </c>
      <c r="K21" s="20">
        <v>1669.96</v>
      </c>
      <c r="L21" s="20">
        <v>44255.31</v>
      </c>
      <c r="M21" s="20">
        <v>209252</v>
      </c>
      <c r="N21" s="20">
        <v>2380.3</v>
      </c>
      <c r="O21" s="22">
        <f t="shared" si="1"/>
        <v>1847467.75</v>
      </c>
    </row>
    <row r="22" spans="2:15" ht="13.5">
      <c r="B22" s="19" t="s">
        <v>30</v>
      </c>
      <c r="C22" s="20">
        <v>2191857.8099999996</v>
      </c>
      <c r="D22" s="20">
        <v>201580.48</v>
      </c>
      <c r="E22" s="20">
        <v>8369.58</v>
      </c>
      <c r="F22" s="20">
        <v>18419.27</v>
      </c>
      <c r="G22" s="20">
        <v>31144.61</v>
      </c>
      <c r="H22" s="21">
        <v>43532.93</v>
      </c>
      <c r="I22" s="20">
        <v>15215.91</v>
      </c>
      <c r="J22" s="20">
        <v>15251.91</v>
      </c>
      <c r="K22" s="20">
        <v>2776.1</v>
      </c>
      <c r="L22" s="20">
        <v>98550.16</v>
      </c>
      <c r="M22" s="20">
        <v>0</v>
      </c>
      <c r="N22" s="20">
        <v>5687.41</v>
      </c>
      <c r="O22" s="22">
        <f t="shared" si="1"/>
        <v>2632386.1700000004</v>
      </c>
    </row>
    <row r="23" spans="2:15" ht="13.5">
      <c r="B23" s="19" t="s">
        <v>31</v>
      </c>
      <c r="C23" s="20">
        <v>1731377.36</v>
      </c>
      <c r="D23" s="20">
        <v>201125.56</v>
      </c>
      <c r="E23" s="20">
        <v>6671.35</v>
      </c>
      <c r="F23" s="20">
        <v>14875.93</v>
      </c>
      <c r="G23" s="20">
        <v>24561.81</v>
      </c>
      <c r="H23" s="21">
        <v>35034.65</v>
      </c>
      <c r="I23" s="20">
        <v>12202.67</v>
      </c>
      <c r="J23" s="20">
        <v>12231.54</v>
      </c>
      <c r="K23" s="20">
        <v>2197.78</v>
      </c>
      <c r="L23" s="20">
        <v>77226.57</v>
      </c>
      <c r="M23" s="20">
        <v>133785</v>
      </c>
      <c r="N23" s="20">
        <v>4436.78</v>
      </c>
      <c r="O23" s="22">
        <f t="shared" si="1"/>
        <v>2255727</v>
      </c>
    </row>
    <row r="24" spans="2:15" ht="13.5">
      <c r="B24" s="19" t="s">
        <v>44</v>
      </c>
      <c r="C24" s="20">
        <v>8219215.0600000005</v>
      </c>
      <c r="D24" s="20">
        <v>1469556.63</v>
      </c>
      <c r="E24" s="20">
        <v>36090.92</v>
      </c>
      <c r="F24" s="20">
        <v>94621.65</v>
      </c>
      <c r="G24" s="20">
        <v>113677.66</v>
      </c>
      <c r="H24" s="21">
        <v>213939.05</v>
      </c>
      <c r="I24" s="20">
        <v>106841.73</v>
      </c>
      <c r="J24" s="20">
        <v>107094.5</v>
      </c>
      <c r="K24" s="20">
        <v>10794.38</v>
      </c>
      <c r="L24" s="20">
        <v>318971.4</v>
      </c>
      <c r="M24" s="20">
        <v>0</v>
      </c>
      <c r="N24" s="20">
        <v>16959.46</v>
      </c>
      <c r="O24" s="22">
        <f t="shared" si="1"/>
        <v>10707762.440000005</v>
      </c>
    </row>
    <row r="25" spans="2:15" ht="13.5">
      <c r="B25" s="19" t="s">
        <v>45</v>
      </c>
      <c r="C25" s="20">
        <v>19230637.86</v>
      </c>
      <c r="D25" s="20">
        <v>5491023.33</v>
      </c>
      <c r="E25" s="20">
        <v>82240.95</v>
      </c>
      <c r="F25" s="20">
        <v>209434.12</v>
      </c>
      <c r="G25" s="20">
        <v>267428.99</v>
      </c>
      <c r="H25" s="21">
        <v>476839.94</v>
      </c>
      <c r="I25" s="20">
        <v>281498.86</v>
      </c>
      <c r="J25" s="20">
        <v>282164.83</v>
      </c>
      <c r="K25" s="20">
        <v>25075.99</v>
      </c>
      <c r="L25" s="20">
        <v>748769.99</v>
      </c>
      <c r="M25" s="20">
        <v>15608153</v>
      </c>
      <c r="N25" s="20">
        <v>41723.66</v>
      </c>
      <c r="O25" s="22">
        <f t="shared" si="1"/>
        <v>42744991.51999999</v>
      </c>
    </row>
    <row r="26" spans="2:15" ht="13.5">
      <c r="B26" s="19" t="s">
        <v>32</v>
      </c>
      <c r="C26" s="20">
        <v>1059222.87</v>
      </c>
      <c r="D26" s="20">
        <v>141287.96</v>
      </c>
      <c r="E26" s="20">
        <v>5164.52</v>
      </c>
      <c r="F26" s="20">
        <v>14981.74</v>
      </c>
      <c r="G26" s="20">
        <v>14310.4</v>
      </c>
      <c r="H26" s="21">
        <v>33101.6</v>
      </c>
      <c r="I26" s="20">
        <v>10069.42</v>
      </c>
      <c r="J26" s="20">
        <v>10093.24</v>
      </c>
      <c r="K26" s="20">
        <v>1433.02</v>
      </c>
      <c r="L26" s="20">
        <v>32322.61</v>
      </c>
      <c r="M26" s="20">
        <v>0</v>
      </c>
      <c r="N26" s="20">
        <v>1709.07</v>
      </c>
      <c r="O26" s="22">
        <f t="shared" si="1"/>
        <v>1323696.4500000002</v>
      </c>
    </row>
    <row r="27" spans="2:15" ht="13.5">
      <c r="B27" s="19" t="s">
        <v>94</v>
      </c>
      <c r="C27" s="20">
        <v>1278357.39</v>
      </c>
      <c r="D27" s="20">
        <v>221819.14</v>
      </c>
      <c r="E27" s="20">
        <v>5508.42</v>
      </c>
      <c r="F27" s="20">
        <v>14147.2</v>
      </c>
      <c r="G27" s="20">
        <v>17749.95</v>
      </c>
      <c r="H27" s="21">
        <v>32144.48</v>
      </c>
      <c r="I27" s="20">
        <v>17145.89</v>
      </c>
      <c r="J27" s="20">
        <v>17186.45</v>
      </c>
      <c r="K27" s="20">
        <v>1670.31</v>
      </c>
      <c r="L27" s="20">
        <v>52206.4</v>
      </c>
      <c r="M27" s="20">
        <v>223260</v>
      </c>
      <c r="N27" s="20">
        <v>2735.11</v>
      </c>
      <c r="O27" s="22">
        <f t="shared" si="1"/>
        <v>1883930.7399999995</v>
      </c>
    </row>
    <row r="28" spans="2:15" ht="13.5">
      <c r="B28" s="19" t="s">
        <v>33</v>
      </c>
      <c r="C28" s="20">
        <v>3811386.46</v>
      </c>
      <c r="D28" s="20">
        <v>233312.27000000002</v>
      </c>
      <c r="E28" s="20">
        <v>12855.36</v>
      </c>
      <c r="F28" s="20">
        <v>22807.38</v>
      </c>
      <c r="G28" s="20">
        <v>55279.65</v>
      </c>
      <c r="H28" s="21">
        <v>57402.59</v>
      </c>
      <c r="I28" s="20">
        <v>19690.52</v>
      </c>
      <c r="J28" s="20">
        <v>19737.1</v>
      </c>
      <c r="K28" s="20">
        <v>4688.6</v>
      </c>
      <c r="L28" s="20">
        <v>193256.96</v>
      </c>
      <c r="M28" s="20">
        <v>76912</v>
      </c>
      <c r="N28" s="20">
        <v>11466.04</v>
      </c>
      <c r="O28" s="22">
        <f t="shared" si="1"/>
        <v>4518794.929999999</v>
      </c>
    </row>
    <row r="29" spans="2:15" ht="13.5">
      <c r="B29" s="19" t="s">
        <v>34</v>
      </c>
      <c r="C29" s="20">
        <v>1291233.65</v>
      </c>
      <c r="D29" s="20">
        <v>241627.47</v>
      </c>
      <c r="E29" s="20">
        <v>5529.73</v>
      </c>
      <c r="F29" s="20">
        <v>14104.13</v>
      </c>
      <c r="G29" s="20">
        <v>17951.33</v>
      </c>
      <c r="H29" s="21">
        <v>32100.09</v>
      </c>
      <c r="I29" s="20">
        <v>12314.7</v>
      </c>
      <c r="J29" s="20">
        <v>12343.84</v>
      </c>
      <c r="K29" s="20">
        <v>1684.34</v>
      </c>
      <c r="L29" s="20">
        <v>50819.56</v>
      </c>
      <c r="M29" s="20">
        <v>0</v>
      </c>
      <c r="N29" s="20">
        <v>2794.38</v>
      </c>
      <c r="O29" s="22">
        <f t="shared" si="1"/>
        <v>1682503.22</v>
      </c>
    </row>
    <row r="30" spans="2:15" ht="13.5">
      <c r="B30" s="19" t="s">
        <v>35</v>
      </c>
      <c r="C30" s="20">
        <v>1352657.16</v>
      </c>
      <c r="D30" s="20">
        <v>171964.51</v>
      </c>
      <c r="E30" s="20">
        <v>5633.96</v>
      </c>
      <c r="F30" s="20">
        <v>13912.8</v>
      </c>
      <c r="G30" s="20">
        <v>18910.25</v>
      </c>
      <c r="H30" s="21">
        <v>31916.31</v>
      </c>
      <c r="I30" s="20">
        <v>13384.28</v>
      </c>
      <c r="J30" s="20">
        <v>13415.95</v>
      </c>
      <c r="K30" s="20">
        <v>1751.5</v>
      </c>
      <c r="L30" s="20">
        <v>55803.55</v>
      </c>
      <c r="M30" s="20">
        <v>0</v>
      </c>
      <c r="N30" s="20">
        <v>3074.7</v>
      </c>
      <c r="O30" s="22">
        <f t="shared" si="1"/>
        <v>1682424.97</v>
      </c>
    </row>
    <row r="31" spans="2:15" ht="13.5">
      <c r="B31" s="19" t="s">
        <v>36</v>
      </c>
      <c r="C31" s="20">
        <v>1417601.41</v>
      </c>
      <c r="D31" s="20">
        <v>225184.82</v>
      </c>
      <c r="E31" s="20">
        <v>6304.21</v>
      </c>
      <c r="F31" s="20">
        <v>16751.23</v>
      </c>
      <c r="G31" s="20">
        <v>19553.92</v>
      </c>
      <c r="H31" s="21">
        <v>37754.97</v>
      </c>
      <c r="I31" s="20">
        <v>17542.16</v>
      </c>
      <c r="J31" s="20">
        <v>17583.66</v>
      </c>
      <c r="K31" s="20">
        <v>1868.24</v>
      </c>
      <c r="L31" s="20">
        <v>54250.14</v>
      </c>
      <c r="M31" s="20">
        <v>507698</v>
      </c>
      <c r="N31" s="20">
        <v>2851.32</v>
      </c>
      <c r="O31" s="22">
        <f t="shared" si="1"/>
        <v>2324944.0799999996</v>
      </c>
    </row>
    <row r="32" spans="2:15" ht="13.5">
      <c r="B32" s="19" t="s">
        <v>37</v>
      </c>
      <c r="C32" s="20">
        <v>6413263.32</v>
      </c>
      <c r="D32" s="20">
        <v>1369560.95</v>
      </c>
      <c r="E32" s="20">
        <v>28157.11</v>
      </c>
      <c r="F32" s="20">
        <v>73810.48</v>
      </c>
      <c r="G32" s="20">
        <v>88702.55</v>
      </c>
      <c r="H32" s="21">
        <v>166890.83</v>
      </c>
      <c r="I32" s="20">
        <v>72500.88</v>
      </c>
      <c r="J32" s="20">
        <v>72672.4</v>
      </c>
      <c r="K32" s="20">
        <v>8422.3</v>
      </c>
      <c r="L32" s="20">
        <v>240175.13</v>
      </c>
      <c r="M32" s="20">
        <v>1891336</v>
      </c>
      <c r="N32" s="20">
        <v>13236.59</v>
      </c>
      <c r="O32" s="22">
        <f t="shared" si="1"/>
        <v>10438728.540000001</v>
      </c>
    </row>
    <row r="33" spans="2:15" ht="13.5">
      <c r="B33" s="19" t="s">
        <v>38</v>
      </c>
      <c r="C33" s="20">
        <v>3211220.64</v>
      </c>
      <c r="D33" s="20">
        <v>463733.04</v>
      </c>
      <c r="E33" s="20">
        <v>15700.32</v>
      </c>
      <c r="F33" s="20">
        <v>45654.3</v>
      </c>
      <c r="G33" s="20">
        <v>43355.92</v>
      </c>
      <c r="H33" s="21">
        <v>100818.62</v>
      </c>
      <c r="I33" s="20">
        <v>31527.73</v>
      </c>
      <c r="J33" s="20">
        <v>31602.32</v>
      </c>
      <c r="K33" s="20">
        <v>4347.98</v>
      </c>
      <c r="L33" s="20">
        <v>97621.34</v>
      </c>
      <c r="M33" s="20">
        <v>1011677</v>
      </c>
      <c r="N33" s="20">
        <v>5141.27</v>
      </c>
      <c r="O33" s="22">
        <f t="shared" si="1"/>
        <v>5062400.479999999</v>
      </c>
    </row>
    <row r="34" spans="2:15" ht="13.5">
      <c r="B34" s="19" t="s">
        <v>39</v>
      </c>
      <c r="C34" s="20">
        <v>2567071.22</v>
      </c>
      <c r="D34" s="20">
        <v>473129.81000000006</v>
      </c>
      <c r="E34" s="20">
        <v>10842.38</v>
      </c>
      <c r="F34" s="20">
        <v>27219.48</v>
      </c>
      <c r="G34" s="20">
        <v>35788.53</v>
      </c>
      <c r="H34" s="21">
        <v>62189.3</v>
      </c>
      <c r="I34" s="20">
        <v>24420.53</v>
      </c>
      <c r="J34" s="20">
        <v>24478.3</v>
      </c>
      <c r="K34" s="20">
        <v>3336.26</v>
      </c>
      <c r="L34" s="20">
        <v>102466.73000000001</v>
      </c>
      <c r="M34" s="20">
        <v>249309</v>
      </c>
      <c r="N34" s="20">
        <v>5695.71</v>
      </c>
      <c r="O34" s="22">
        <f t="shared" si="1"/>
        <v>3585947.249999999</v>
      </c>
    </row>
    <row r="35" spans="2:15" ht="13.5">
      <c r="B35" s="19" t="s">
        <v>40</v>
      </c>
      <c r="C35" s="20">
        <v>706872.22</v>
      </c>
      <c r="D35" s="20">
        <v>109004.82</v>
      </c>
      <c r="E35" s="20">
        <v>2939.08</v>
      </c>
      <c r="F35" s="20">
        <v>7242.73</v>
      </c>
      <c r="G35" s="20">
        <v>9885.52</v>
      </c>
      <c r="H35" s="21">
        <v>16623.63</v>
      </c>
      <c r="I35" s="20">
        <v>6571.01</v>
      </c>
      <c r="J35" s="20">
        <v>6586.55</v>
      </c>
      <c r="K35" s="20">
        <v>914.88</v>
      </c>
      <c r="L35" s="20">
        <v>29155.15</v>
      </c>
      <c r="M35" s="20">
        <v>32362</v>
      </c>
      <c r="N35" s="20">
        <v>1611.53</v>
      </c>
      <c r="O35" s="22">
        <f t="shared" si="1"/>
        <v>929769.1200000001</v>
      </c>
    </row>
    <row r="36" spans="2:15" ht="13.5">
      <c r="B36" s="19" t="s">
        <v>41</v>
      </c>
      <c r="C36" s="20">
        <v>1200189.82</v>
      </c>
      <c r="D36" s="20">
        <v>250843.26</v>
      </c>
      <c r="E36" s="20">
        <v>5615.77</v>
      </c>
      <c r="F36" s="20">
        <v>15693.86</v>
      </c>
      <c r="G36" s="20">
        <v>16370.96</v>
      </c>
      <c r="H36" s="21">
        <v>34963.92</v>
      </c>
      <c r="I36" s="20">
        <v>13703.21</v>
      </c>
      <c r="J36" s="20">
        <v>13735.63</v>
      </c>
      <c r="K36" s="20">
        <v>1604.45</v>
      </c>
      <c r="L36" s="20">
        <v>41245.009999999995</v>
      </c>
      <c r="M36" s="20">
        <v>0</v>
      </c>
      <c r="N36" s="20">
        <v>2155.62</v>
      </c>
      <c r="O36" s="22">
        <f t="shared" si="1"/>
        <v>1596121.51</v>
      </c>
    </row>
    <row r="37" spans="2:15" ht="13.5">
      <c r="B37" s="19" t="s">
        <v>42</v>
      </c>
      <c r="C37" s="20">
        <v>831293.4</v>
      </c>
      <c r="D37" s="20">
        <v>136861.74</v>
      </c>
      <c r="E37" s="20">
        <v>3791.48</v>
      </c>
      <c r="F37" s="20">
        <v>10336.88</v>
      </c>
      <c r="G37" s="20">
        <v>11404.02</v>
      </c>
      <c r="H37" s="21">
        <v>23159.26</v>
      </c>
      <c r="I37" s="20">
        <v>6872.07</v>
      </c>
      <c r="J37" s="20">
        <v>6888.33</v>
      </c>
      <c r="K37" s="20">
        <v>1103.28</v>
      </c>
      <c r="L37" s="20">
        <v>28844.32</v>
      </c>
      <c r="M37" s="20">
        <v>71864</v>
      </c>
      <c r="N37" s="20">
        <v>1584.21</v>
      </c>
      <c r="O37" s="22">
        <f t="shared" si="1"/>
        <v>1134002.99</v>
      </c>
    </row>
    <row r="38" spans="2:15" ht="13.5">
      <c r="B38" s="19" t="s">
        <v>43</v>
      </c>
      <c r="C38" s="20">
        <v>1929972.24</v>
      </c>
      <c r="D38" s="20">
        <v>240014.34</v>
      </c>
      <c r="E38" s="20">
        <v>9248.72</v>
      </c>
      <c r="F38" s="20">
        <v>26421.59</v>
      </c>
      <c r="G38" s="20">
        <v>26181.13</v>
      </c>
      <c r="H38" s="21">
        <v>58575.02</v>
      </c>
      <c r="I38" s="20">
        <v>17190.13</v>
      </c>
      <c r="J38" s="20">
        <v>17230.8</v>
      </c>
      <c r="K38" s="20">
        <v>2597.88</v>
      </c>
      <c r="L38" s="20">
        <v>60609.89</v>
      </c>
      <c r="M38" s="20">
        <v>0</v>
      </c>
      <c r="N38" s="20">
        <v>3263.8</v>
      </c>
      <c r="O38" s="22">
        <f t="shared" si="1"/>
        <v>2391305.5399999996</v>
      </c>
    </row>
    <row r="39" spans="2:15" ht="13.5">
      <c r="B39" s="19" t="s">
        <v>46</v>
      </c>
      <c r="C39" s="20">
        <v>3668668.3499999996</v>
      </c>
      <c r="D39" s="20">
        <v>597120.76</v>
      </c>
      <c r="E39" s="20">
        <v>16202.42</v>
      </c>
      <c r="F39" s="20">
        <v>42740.38</v>
      </c>
      <c r="G39" s="20">
        <v>50678.74</v>
      </c>
      <c r="H39" s="21">
        <v>96495.71</v>
      </c>
      <c r="I39" s="20">
        <v>44707.09</v>
      </c>
      <c r="J39" s="20">
        <v>44812.86</v>
      </c>
      <c r="K39" s="20">
        <v>4825.71</v>
      </c>
      <c r="L39" s="20">
        <v>140893.16</v>
      </c>
      <c r="M39" s="20">
        <v>128238</v>
      </c>
      <c r="N39" s="20">
        <v>7483.45</v>
      </c>
      <c r="O39" s="22">
        <f t="shared" si="1"/>
        <v>4842866.63</v>
      </c>
    </row>
    <row r="40" spans="2:15" ht="13.5">
      <c r="B40" s="19" t="s">
        <v>47</v>
      </c>
      <c r="C40" s="20">
        <v>1649014.17</v>
      </c>
      <c r="D40" s="20">
        <v>248794.84</v>
      </c>
      <c r="E40" s="20">
        <v>7446.17</v>
      </c>
      <c r="F40" s="20">
        <v>20098.42</v>
      </c>
      <c r="G40" s="20">
        <v>22671.35</v>
      </c>
      <c r="H40" s="21">
        <v>45133.76</v>
      </c>
      <c r="I40" s="20">
        <v>18335.75</v>
      </c>
      <c r="J40" s="20">
        <v>18379.13</v>
      </c>
      <c r="K40" s="20">
        <v>2182.43</v>
      </c>
      <c r="L40" s="20">
        <v>60361.08</v>
      </c>
      <c r="M40" s="20">
        <v>0</v>
      </c>
      <c r="N40" s="20">
        <v>3212.04</v>
      </c>
      <c r="O40" s="22">
        <f t="shared" si="1"/>
        <v>2095629.14</v>
      </c>
    </row>
    <row r="41" spans="2:15" ht="13.5">
      <c r="B41" s="19" t="s">
        <v>48</v>
      </c>
      <c r="C41" s="20">
        <v>1719573.21</v>
      </c>
      <c r="D41" s="20">
        <v>79995.29</v>
      </c>
      <c r="E41" s="20">
        <v>5876.7</v>
      </c>
      <c r="F41" s="20">
        <v>10706.84</v>
      </c>
      <c r="G41" s="20">
        <v>24889.61</v>
      </c>
      <c r="H41" s="21">
        <v>26725.33</v>
      </c>
      <c r="I41" s="20">
        <v>6361.25</v>
      </c>
      <c r="J41" s="20">
        <v>6376.3</v>
      </c>
      <c r="K41" s="20">
        <v>2121.62</v>
      </c>
      <c r="L41" s="20">
        <v>85856.12</v>
      </c>
      <c r="M41" s="20">
        <v>0</v>
      </c>
      <c r="N41" s="20">
        <v>5101.84</v>
      </c>
      <c r="O41" s="22">
        <f t="shared" si="1"/>
        <v>1973584.1100000006</v>
      </c>
    </row>
    <row r="42" spans="2:15" ht="13.5">
      <c r="B42" s="19" t="s">
        <v>49</v>
      </c>
      <c r="C42" s="20">
        <v>2718383.8899999997</v>
      </c>
      <c r="D42" s="20">
        <v>582983.73</v>
      </c>
      <c r="E42" s="20">
        <v>12817.97</v>
      </c>
      <c r="F42" s="20">
        <v>36080.61</v>
      </c>
      <c r="G42" s="20">
        <v>37014.49</v>
      </c>
      <c r="H42" s="21">
        <v>80252.66</v>
      </c>
      <c r="I42" s="20">
        <v>30132.18</v>
      </c>
      <c r="J42" s="20">
        <v>30203.47</v>
      </c>
      <c r="K42" s="20">
        <v>3642.07</v>
      </c>
      <c r="L42" s="20">
        <v>91456.03</v>
      </c>
      <c r="M42" s="20">
        <v>511928</v>
      </c>
      <c r="N42" s="20">
        <v>4791.01</v>
      </c>
      <c r="O42" s="22">
        <f t="shared" si="1"/>
        <v>4139686.11</v>
      </c>
    </row>
    <row r="43" spans="2:15" ht="13.5">
      <c r="B43" s="19" t="s">
        <v>50</v>
      </c>
      <c r="C43" s="20">
        <v>1224799.09</v>
      </c>
      <c r="D43" s="20">
        <v>214109.94</v>
      </c>
      <c r="E43" s="20">
        <v>5552.21</v>
      </c>
      <c r="F43" s="20">
        <v>15045.29</v>
      </c>
      <c r="G43" s="20">
        <v>16824.78</v>
      </c>
      <c r="H43" s="21">
        <v>33755.59</v>
      </c>
      <c r="I43" s="20">
        <v>14204.73</v>
      </c>
      <c r="J43" s="20">
        <v>14238.34</v>
      </c>
      <c r="K43" s="20">
        <v>1622.75</v>
      </c>
      <c r="L43" s="20">
        <v>44846.869999999995</v>
      </c>
      <c r="M43" s="20">
        <v>111183</v>
      </c>
      <c r="N43" s="20">
        <v>2365.69</v>
      </c>
      <c r="O43" s="22">
        <f t="shared" si="1"/>
        <v>1698548.2800000003</v>
      </c>
    </row>
    <row r="44" spans="2:15" ht="13.5">
      <c r="B44" s="19" t="s">
        <v>51</v>
      </c>
      <c r="C44" s="20">
        <v>4173369.5199999996</v>
      </c>
      <c r="D44" s="20">
        <v>755085.71</v>
      </c>
      <c r="E44" s="20">
        <v>16907.06</v>
      </c>
      <c r="F44" s="20">
        <v>40343.61</v>
      </c>
      <c r="G44" s="20">
        <v>58658.38</v>
      </c>
      <c r="H44" s="21">
        <v>93349.48</v>
      </c>
      <c r="I44" s="20">
        <v>38767.76</v>
      </c>
      <c r="J44" s="20">
        <v>38859.48</v>
      </c>
      <c r="K44" s="20">
        <v>5365.09</v>
      </c>
      <c r="L44" s="20">
        <v>174762.91999999998</v>
      </c>
      <c r="M44" s="20">
        <v>319933</v>
      </c>
      <c r="N44" s="20">
        <v>9927.72</v>
      </c>
      <c r="O44" s="22">
        <f t="shared" si="1"/>
        <v>5725329.7299999995</v>
      </c>
    </row>
    <row r="45" spans="2:15" ht="13.5">
      <c r="B45" s="19" t="s">
        <v>52</v>
      </c>
      <c r="C45" s="20">
        <v>13125092.58</v>
      </c>
      <c r="D45" s="20">
        <v>3701597.57</v>
      </c>
      <c r="E45" s="20">
        <v>54951.07</v>
      </c>
      <c r="F45" s="20">
        <v>136538.38</v>
      </c>
      <c r="G45" s="20">
        <v>183302.36</v>
      </c>
      <c r="H45" s="21">
        <v>312745.1</v>
      </c>
      <c r="I45" s="20">
        <v>189344.6</v>
      </c>
      <c r="J45" s="20">
        <v>189792.55</v>
      </c>
      <c r="K45" s="20">
        <v>17018.29</v>
      </c>
      <c r="L45" s="20">
        <v>516081.05</v>
      </c>
      <c r="M45" s="20">
        <v>2084939</v>
      </c>
      <c r="N45" s="20">
        <v>29571.19</v>
      </c>
      <c r="O45" s="22">
        <f t="shared" si="1"/>
        <v>20540973.740000002</v>
      </c>
    </row>
    <row r="46" spans="2:15" ht="13.5">
      <c r="B46" s="19" t="s">
        <v>53</v>
      </c>
      <c r="C46" s="20">
        <v>817211.63</v>
      </c>
      <c r="D46" s="20">
        <v>176455.07</v>
      </c>
      <c r="E46" s="20">
        <v>3806.33</v>
      </c>
      <c r="F46" s="20">
        <v>10591.18</v>
      </c>
      <c r="G46" s="20">
        <v>11158.56</v>
      </c>
      <c r="H46" s="21">
        <v>23618.91</v>
      </c>
      <c r="I46" s="20">
        <v>9446.64</v>
      </c>
      <c r="J46" s="20">
        <v>9468.99</v>
      </c>
      <c r="K46" s="20">
        <v>1091.05</v>
      </c>
      <c r="L46" s="20">
        <v>28400.67</v>
      </c>
      <c r="M46" s="20">
        <v>87623</v>
      </c>
      <c r="N46" s="20">
        <v>1483.97</v>
      </c>
      <c r="O46" s="22">
        <f t="shared" si="1"/>
        <v>1180356</v>
      </c>
    </row>
    <row r="47" spans="2:15" ht="13.5">
      <c r="B47" s="19" t="s">
        <v>96</v>
      </c>
      <c r="C47" s="20">
        <v>1071163.03</v>
      </c>
      <c r="D47" s="20">
        <v>181076.24</v>
      </c>
      <c r="E47" s="20">
        <v>4896.42</v>
      </c>
      <c r="F47" s="20">
        <v>13378.85</v>
      </c>
      <c r="G47" s="20">
        <v>14687.41</v>
      </c>
      <c r="H47" s="21">
        <v>29959.4</v>
      </c>
      <c r="I47" s="20">
        <v>9711.85</v>
      </c>
      <c r="J47" s="20">
        <v>9734.83</v>
      </c>
      <c r="K47" s="20">
        <v>1422.52</v>
      </c>
      <c r="L47" s="20">
        <v>37350.33</v>
      </c>
      <c r="M47" s="20">
        <v>0</v>
      </c>
      <c r="N47" s="20">
        <v>2031.2</v>
      </c>
      <c r="O47" s="22">
        <f t="shared" si="1"/>
        <v>1375412.08</v>
      </c>
    </row>
    <row r="48" spans="2:15" ht="13.5">
      <c r="B48" s="19" t="s">
        <v>54</v>
      </c>
      <c r="C48" s="20">
        <v>2086500.07</v>
      </c>
      <c r="D48" s="20">
        <v>123266.85999999999</v>
      </c>
      <c r="E48" s="20">
        <v>6812.43</v>
      </c>
      <c r="F48" s="20">
        <v>11263.5</v>
      </c>
      <c r="G48" s="20">
        <v>30411.01</v>
      </c>
      <c r="H48" s="21">
        <v>28999.6</v>
      </c>
      <c r="I48" s="20">
        <v>6635.95</v>
      </c>
      <c r="J48" s="20">
        <v>6651.65</v>
      </c>
      <c r="K48" s="20">
        <v>2548.34</v>
      </c>
      <c r="L48" s="20">
        <v>108510.81</v>
      </c>
      <c r="M48" s="20">
        <v>0</v>
      </c>
      <c r="N48" s="20">
        <v>6485.86</v>
      </c>
      <c r="O48" s="22">
        <f t="shared" si="1"/>
        <v>2418086.08</v>
      </c>
    </row>
    <row r="49" spans="2:15" ht="13.5">
      <c r="B49" s="19" t="s">
        <v>93</v>
      </c>
      <c r="C49" s="20">
        <v>1372345.46</v>
      </c>
      <c r="D49" s="20">
        <v>275175.44999999995</v>
      </c>
      <c r="E49" s="20">
        <v>5991.88</v>
      </c>
      <c r="F49" s="20">
        <v>15613.39</v>
      </c>
      <c r="G49" s="20">
        <v>19003.1</v>
      </c>
      <c r="H49" s="21">
        <v>35353.13</v>
      </c>
      <c r="I49" s="20">
        <v>15271.94</v>
      </c>
      <c r="J49" s="20">
        <v>15308.07</v>
      </c>
      <c r="K49" s="20">
        <v>1799.53</v>
      </c>
      <c r="L49" s="20">
        <v>53306.36</v>
      </c>
      <c r="M49" s="20">
        <v>0</v>
      </c>
      <c r="N49" s="20">
        <v>2863.38</v>
      </c>
      <c r="O49" s="22">
        <f t="shared" si="1"/>
        <v>1812031.6899999997</v>
      </c>
    </row>
    <row r="50" spans="2:15" ht="13.5">
      <c r="B50" s="19" t="s">
        <v>56</v>
      </c>
      <c r="C50" s="20">
        <v>2462004.64</v>
      </c>
      <c r="D50" s="20">
        <v>446524.01999999996</v>
      </c>
      <c r="E50" s="20">
        <v>10279.86</v>
      </c>
      <c r="F50" s="20">
        <v>25460.54</v>
      </c>
      <c r="G50" s="20">
        <v>34402.27</v>
      </c>
      <c r="H50" s="21">
        <v>58364.48</v>
      </c>
      <c r="I50" s="20">
        <v>23861.55</v>
      </c>
      <c r="J50" s="20">
        <v>23918</v>
      </c>
      <c r="K50" s="20">
        <v>3190.02</v>
      </c>
      <c r="L50" s="20">
        <v>100277.25</v>
      </c>
      <c r="M50" s="20">
        <v>0</v>
      </c>
      <c r="N50" s="20">
        <v>5572.83</v>
      </c>
      <c r="O50" s="22">
        <f t="shared" si="1"/>
        <v>3193855.46</v>
      </c>
    </row>
    <row r="51" spans="2:15" ht="13.5">
      <c r="B51" s="19" t="s">
        <v>95</v>
      </c>
      <c r="C51" s="20">
        <v>866950.36</v>
      </c>
      <c r="D51" s="20">
        <v>84054.84</v>
      </c>
      <c r="E51" s="20">
        <v>3390.21</v>
      </c>
      <c r="F51" s="20">
        <v>7718.52</v>
      </c>
      <c r="G51" s="20">
        <v>12265.96</v>
      </c>
      <c r="H51" s="21">
        <v>18077.99</v>
      </c>
      <c r="I51" s="20">
        <v>6529.07</v>
      </c>
      <c r="J51" s="20">
        <v>6544.51</v>
      </c>
      <c r="K51" s="20">
        <v>1104.55</v>
      </c>
      <c r="L51" s="20">
        <v>38296.41</v>
      </c>
      <c r="M51" s="20">
        <v>52124</v>
      </c>
      <c r="N51" s="20">
        <v>2175.52</v>
      </c>
      <c r="O51" s="22">
        <f t="shared" si="1"/>
        <v>1099231.94</v>
      </c>
    </row>
    <row r="52" spans="2:15" ht="13.5">
      <c r="B52" s="19" t="s">
        <v>57</v>
      </c>
      <c r="C52" s="20">
        <v>2214910.18</v>
      </c>
      <c r="D52" s="20">
        <v>297786.46</v>
      </c>
      <c r="E52" s="20">
        <v>9584.69</v>
      </c>
      <c r="F52" s="20">
        <v>24732.65</v>
      </c>
      <c r="G52" s="20">
        <v>30727.06</v>
      </c>
      <c r="H52" s="21">
        <v>56132.51</v>
      </c>
      <c r="I52" s="20">
        <v>22952.8</v>
      </c>
      <c r="J52" s="20">
        <v>23007.1</v>
      </c>
      <c r="K52" s="20">
        <v>2897.34</v>
      </c>
      <c r="L52" s="20">
        <v>86130.5</v>
      </c>
      <c r="M52" s="20">
        <v>0</v>
      </c>
      <c r="N52" s="20">
        <v>4701.15</v>
      </c>
      <c r="O52" s="22">
        <f t="shared" si="1"/>
        <v>2773562.4399999995</v>
      </c>
    </row>
    <row r="53" spans="2:15" ht="13.5">
      <c r="B53" s="19" t="s">
        <v>58</v>
      </c>
      <c r="C53" s="20">
        <v>2054199.82</v>
      </c>
      <c r="D53" s="20">
        <v>329800.4</v>
      </c>
      <c r="E53" s="20">
        <v>9222.66</v>
      </c>
      <c r="F53" s="20">
        <v>24748.39</v>
      </c>
      <c r="G53" s="20">
        <v>28277.14</v>
      </c>
      <c r="H53" s="21">
        <v>55651.37</v>
      </c>
      <c r="I53" s="20">
        <v>24279.84</v>
      </c>
      <c r="J53" s="20">
        <v>24337.28</v>
      </c>
      <c r="K53" s="20">
        <v>2714.34</v>
      </c>
      <c r="L53" s="20">
        <v>76657.95000000001</v>
      </c>
      <c r="M53" s="20">
        <v>351</v>
      </c>
      <c r="N53" s="20">
        <v>4050.6</v>
      </c>
      <c r="O53" s="22">
        <f t="shared" si="1"/>
        <v>2634290.7900000005</v>
      </c>
    </row>
    <row r="54" spans="2:15" ht="13.5">
      <c r="B54" s="19" t="s">
        <v>92</v>
      </c>
      <c r="C54" s="20">
        <v>1201537.51</v>
      </c>
      <c r="D54" s="20">
        <v>227351.28999999998</v>
      </c>
      <c r="E54" s="20">
        <v>4984.13</v>
      </c>
      <c r="F54" s="20">
        <v>12247.67</v>
      </c>
      <c r="G54" s="20">
        <v>16811.08</v>
      </c>
      <c r="H54" s="21">
        <v>28130.8</v>
      </c>
      <c r="I54" s="20">
        <v>12144.3</v>
      </c>
      <c r="J54" s="20">
        <v>12173.04</v>
      </c>
      <c r="K54" s="20">
        <v>1554.16</v>
      </c>
      <c r="L54" s="20">
        <v>50031.35</v>
      </c>
      <c r="M54" s="20">
        <v>0</v>
      </c>
      <c r="N54" s="20">
        <v>2750.13</v>
      </c>
      <c r="O54" s="22">
        <f t="shared" si="1"/>
        <v>1569715.46</v>
      </c>
    </row>
    <row r="55" spans="2:15" ht="13.5">
      <c r="B55" s="19" t="s">
        <v>59</v>
      </c>
      <c r="C55" s="20">
        <v>1415976.91</v>
      </c>
      <c r="D55" s="20">
        <v>294047.75</v>
      </c>
      <c r="E55" s="20">
        <v>6001.2</v>
      </c>
      <c r="F55" s="20">
        <v>15126.07</v>
      </c>
      <c r="G55" s="20">
        <v>19727.05</v>
      </c>
      <c r="H55" s="21">
        <v>34525.37</v>
      </c>
      <c r="I55" s="20">
        <v>15671.43</v>
      </c>
      <c r="J55" s="20">
        <v>15708.5</v>
      </c>
      <c r="K55" s="20">
        <v>1841.94</v>
      </c>
      <c r="L55" s="20">
        <v>57630.009999999995</v>
      </c>
      <c r="M55" s="20">
        <v>0</v>
      </c>
      <c r="N55" s="20">
        <v>3122.57</v>
      </c>
      <c r="O55" s="22">
        <f t="shared" si="1"/>
        <v>1879378.8</v>
      </c>
    </row>
    <row r="56" spans="2:15" ht="13.5">
      <c r="B56" s="19" t="s">
        <v>60</v>
      </c>
      <c r="C56" s="20">
        <v>1365386.31</v>
      </c>
      <c r="D56" s="20">
        <v>289704.91000000003</v>
      </c>
      <c r="E56" s="20">
        <v>6347.4</v>
      </c>
      <c r="F56" s="20">
        <v>17629.5</v>
      </c>
      <c r="G56" s="20">
        <v>18651.62</v>
      </c>
      <c r="H56" s="21">
        <v>39331</v>
      </c>
      <c r="I56" s="20">
        <v>15274.47</v>
      </c>
      <c r="J56" s="20">
        <v>15310.61</v>
      </c>
      <c r="K56" s="20">
        <v>1821.91</v>
      </c>
      <c r="L56" s="20">
        <v>47372.270000000004</v>
      </c>
      <c r="M56" s="20">
        <v>173018</v>
      </c>
      <c r="N56" s="20">
        <v>2490.7</v>
      </c>
      <c r="O56" s="22">
        <f t="shared" si="1"/>
        <v>1992338.7000000002</v>
      </c>
    </row>
    <row r="57" spans="2:15" ht="13.5">
      <c r="B57" s="19" t="s">
        <v>61</v>
      </c>
      <c r="C57" s="20">
        <v>2363605.76</v>
      </c>
      <c r="D57" s="20">
        <v>239131.52000000002</v>
      </c>
      <c r="E57" s="20">
        <v>8033.78</v>
      </c>
      <c r="F57" s="20">
        <v>14478.36</v>
      </c>
      <c r="G57" s="20">
        <v>34240.57</v>
      </c>
      <c r="H57" s="21">
        <v>36261.54</v>
      </c>
      <c r="I57" s="20">
        <v>13271.53</v>
      </c>
      <c r="J57" s="20">
        <v>13302.92</v>
      </c>
      <c r="K57" s="20">
        <v>2912.64</v>
      </c>
      <c r="L57" s="20">
        <v>119917.84</v>
      </c>
      <c r="M57" s="20">
        <v>116274</v>
      </c>
      <c r="N57" s="20">
        <v>7053.41</v>
      </c>
      <c r="O57" s="22">
        <f t="shared" si="1"/>
        <v>2968483.869999999</v>
      </c>
    </row>
    <row r="58" spans="2:15" ht="13.5">
      <c r="B58" s="19" t="s">
        <v>62</v>
      </c>
      <c r="C58" s="20">
        <v>2337083.5700000003</v>
      </c>
      <c r="D58" s="20">
        <v>460700.2</v>
      </c>
      <c r="E58" s="20">
        <v>9843.86</v>
      </c>
      <c r="F58" s="20">
        <v>24633.46</v>
      </c>
      <c r="G58" s="20">
        <v>32600.13</v>
      </c>
      <c r="H58" s="21">
        <v>56325.23</v>
      </c>
      <c r="I58" s="20">
        <v>25107.29</v>
      </c>
      <c r="J58" s="20">
        <v>25166.69</v>
      </c>
      <c r="K58" s="20">
        <v>3035.14</v>
      </c>
      <c r="L58" s="20">
        <v>95172.67</v>
      </c>
      <c r="M58" s="20">
        <v>223216</v>
      </c>
      <c r="N58" s="20">
        <v>5210.62</v>
      </c>
      <c r="O58" s="22">
        <f t="shared" si="1"/>
        <v>3298094.8600000003</v>
      </c>
    </row>
    <row r="59" spans="2:15" ht="13.5">
      <c r="B59" s="19" t="s">
        <v>63</v>
      </c>
      <c r="C59" s="20">
        <v>4845399.36</v>
      </c>
      <c r="D59" s="20">
        <v>810592.99</v>
      </c>
      <c r="E59" s="20">
        <v>20975.63</v>
      </c>
      <c r="F59" s="20">
        <v>54148.65</v>
      </c>
      <c r="G59" s="20">
        <v>67214.16</v>
      </c>
      <c r="H59" s="21">
        <v>122882</v>
      </c>
      <c r="I59" s="20">
        <v>60220.31</v>
      </c>
      <c r="J59" s="20">
        <v>60362.78</v>
      </c>
      <c r="K59" s="20">
        <v>6338.95</v>
      </c>
      <c r="L59" s="20">
        <v>191358.51</v>
      </c>
      <c r="M59" s="20">
        <v>502201</v>
      </c>
      <c r="N59" s="20">
        <v>10277.06</v>
      </c>
      <c r="O59" s="22">
        <f t="shared" si="1"/>
        <v>6751971.4</v>
      </c>
    </row>
    <row r="60" spans="2:15" ht="13.5">
      <c r="B60" s="19" t="s">
        <v>64</v>
      </c>
      <c r="C60" s="20">
        <v>622835.6</v>
      </c>
      <c r="D60" s="20">
        <v>111725.95</v>
      </c>
      <c r="E60" s="20">
        <v>2899.92</v>
      </c>
      <c r="F60" s="20">
        <v>8066.21</v>
      </c>
      <c r="G60" s="20">
        <v>8505.18</v>
      </c>
      <c r="H60" s="21">
        <v>17989.54</v>
      </c>
      <c r="I60" s="20">
        <v>5775.32</v>
      </c>
      <c r="J60" s="20">
        <v>5788.99</v>
      </c>
      <c r="K60" s="20">
        <v>831.45</v>
      </c>
      <c r="L60" s="20">
        <v>21014.629999999997</v>
      </c>
      <c r="M60" s="20">
        <v>0</v>
      </c>
      <c r="N60" s="20">
        <v>1132</v>
      </c>
      <c r="O60" s="22">
        <f t="shared" si="1"/>
        <v>806564.7899999999</v>
      </c>
    </row>
    <row r="61" spans="2:15" ht="13.5">
      <c r="B61" s="19" t="s">
        <v>65</v>
      </c>
      <c r="C61" s="20">
        <v>4760422.72</v>
      </c>
      <c r="D61" s="20">
        <v>635375.34</v>
      </c>
      <c r="E61" s="20">
        <v>20019.53</v>
      </c>
      <c r="F61" s="20">
        <v>50005.07</v>
      </c>
      <c r="G61" s="20">
        <v>66424.27</v>
      </c>
      <c r="H61" s="21">
        <v>114390</v>
      </c>
      <c r="I61" s="20">
        <v>46559</v>
      </c>
      <c r="J61" s="20">
        <v>46669.15</v>
      </c>
      <c r="K61" s="20">
        <v>6179.74</v>
      </c>
      <c r="L61" s="20">
        <v>188953.76</v>
      </c>
      <c r="M61" s="20">
        <v>283329</v>
      </c>
      <c r="N61" s="20">
        <v>10642.78</v>
      </c>
      <c r="O61" s="22">
        <f t="shared" si="1"/>
        <v>6228970.36</v>
      </c>
    </row>
    <row r="62" spans="2:15" ht="13.5">
      <c r="B62" s="19" t="s">
        <v>66</v>
      </c>
      <c r="C62" s="20">
        <v>4380811.04</v>
      </c>
      <c r="D62" s="20">
        <v>281362.43</v>
      </c>
      <c r="E62" s="20">
        <v>13671.74</v>
      </c>
      <c r="F62" s="20">
        <v>20219.32</v>
      </c>
      <c r="G62" s="20">
        <v>64268.46</v>
      </c>
      <c r="H62" s="21">
        <v>54083.2</v>
      </c>
      <c r="I62" s="20">
        <v>18030.96</v>
      </c>
      <c r="J62" s="20">
        <v>18073.62</v>
      </c>
      <c r="K62" s="20">
        <v>5298.9</v>
      </c>
      <c r="L62" s="20">
        <v>237229.72</v>
      </c>
      <c r="M62" s="20">
        <v>317360</v>
      </c>
      <c r="N62" s="20">
        <v>14203.92</v>
      </c>
      <c r="O62" s="22">
        <f t="shared" si="1"/>
        <v>5424613.3100000005</v>
      </c>
    </row>
    <row r="63" spans="2:15" ht="13.5">
      <c r="B63" s="19" t="s">
        <v>67</v>
      </c>
      <c r="C63" s="20">
        <v>3907767.6100000003</v>
      </c>
      <c r="D63" s="20">
        <v>570338.6900000001</v>
      </c>
      <c r="E63" s="20">
        <v>16049.26</v>
      </c>
      <c r="F63" s="20">
        <v>38960.78</v>
      </c>
      <c r="G63" s="20">
        <v>54780.99</v>
      </c>
      <c r="H63" s="21">
        <v>89759.09</v>
      </c>
      <c r="I63" s="20">
        <v>38779.92</v>
      </c>
      <c r="J63" s="20">
        <v>38871.67</v>
      </c>
      <c r="K63" s="20">
        <v>5041.46</v>
      </c>
      <c r="L63" s="20">
        <v>161815.66999999998</v>
      </c>
      <c r="M63" s="20">
        <v>0</v>
      </c>
      <c r="N63" s="20">
        <v>9093.38</v>
      </c>
      <c r="O63" s="22">
        <f t="shared" si="1"/>
        <v>4931258.5200000005</v>
      </c>
    </row>
    <row r="64" spans="2:15" ht="13.5">
      <c r="B64" s="19" t="s">
        <v>68</v>
      </c>
      <c r="C64" s="20">
        <v>3014022.55</v>
      </c>
      <c r="D64" s="20">
        <v>423129.32</v>
      </c>
      <c r="E64" s="20">
        <v>13255.67</v>
      </c>
      <c r="F64" s="20">
        <v>34812.05</v>
      </c>
      <c r="G64" s="20">
        <v>41672.23</v>
      </c>
      <c r="H64" s="21">
        <v>78678.32</v>
      </c>
      <c r="I64" s="20">
        <v>31921.7</v>
      </c>
      <c r="J64" s="20">
        <v>31997.22</v>
      </c>
      <c r="K64" s="20">
        <v>3960.06</v>
      </c>
      <c r="L64" s="20">
        <v>113969.47</v>
      </c>
      <c r="M64" s="20">
        <v>0</v>
      </c>
      <c r="N64" s="20">
        <v>6199.64</v>
      </c>
      <c r="O64" s="22">
        <f t="shared" si="1"/>
        <v>3793618.23</v>
      </c>
    </row>
    <row r="65" spans="2:15" ht="13.5">
      <c r="B65" s="19" t="s">
        <v>69</v>
      </c>
      <c r="C65" s="20">
        <v>3368428.4299999997</v>
      </c>
      <c r="D65" s="20">
        <v>517771.54</v>
      </c>
      <c r="E65" s="20">
        <v>14679.78</v>
      </c>
      <c r="F65" s="20">
        <v>38174.83</v>
      </c>
      <c r="G65" s="20">
        <v>46661.25</v>
      </c>
      <c r="H65" s="21">
        <v>86480.19</v>
      </c>
      <c r="I65" s="20">
        <v>39907.82</v>
      </c>
      <c r="J65" s="20">
        <v>40002.24</v>
      </c>
      <c r="K65" s="20">
        <v>4414.72</v>
      </c>
      <c r="L65" s="20">
        <v>131428.42</v>
      </c>
      <c r="M65" s="20">
        <v>120647</v>
      </c>
      <c r="N65" s="20">
        <v>7053.52</v>
      </c>
      <c r="O65" s="22">
        <f t="shared" si="1"/>
        <v>4415649.739999999</v>
      </c>
    </row>
    <row r="66" spans="2:15" ht="13.5">
      <c r="B66" s="19" t="s">
        <v>70</v>
      </c>
      <c r="C66" s="20">
        <v>4401870.93</v>
      </c>
      <c r="D66" s="20">
        <v>633066.93</v>
      </c>
      <c r="E66" s="20">
        <v>19384.38</v>
      </c>
      <c r="F66" s="20">
        <v>50977.22</v>
      </c>
      <c r="G66" s="20">
        <v>60844.3</v>
      </c>
      <c r="H66" s="21">
        <v>115175.65</v>
      </c>
      <c r="I66" s="20">
        <v>46785.77</v>
      </c>
      <c r="J66" s="20">
        <v>46896.45</v>
      </c>
      <c r="K66" s="20">
        <v>5785.56</v>
      </c>
      <c r="L66" s="20">
        <v>164764.34999999998</v>
      </c>
      <c r="M66" s="20">
        <v>311927</v>
      </c>
      <c r="N66" s="20">
        <v>9031.2</v>
      </c>
      <c r="O66" s="22">
        <f t="shared" si="1"/>
        <v>5866509.739999998</v>
      </c>
    </row>
    <row r="67" spans="2:15" ht="13.5">
      <c r="B67" s="19" t="s">
        <v>71</v>
      </c>
      <c r="C67" s="20">
        <v>2001508.46</v>
      </c>
      <c r="D67" s="20">
        <v>394315.43</v>
      </c>
      <c r="E67" s="20">
        <v>9851.63</v>
      </c>
      <c r="F67" s="20">
        <v>28813.13</v>
      </c>
      <c r="G67" s="20">
        <v>26979.62</v>
      </c>
      <c r="H67" s="21">
        <v>63548.03</v>
      </c>
      <c r="I67" s="20">
        <v>19534.47</v>
      </c>
      <c r="J67" s="20">
        <v>19580.68</v>
      </c>
      <c r="K67" s="20">
        <v>2715.41</v>
      </c>
      <c r="L67" s="20">
        <v>59902.07</v>
      </c>
      <c r="M67" s="20">
        <v>346650</v>
      </c>
      <c r="N67" s="20">
        <v>3143.38</v>
      </c>
      <c r="O67" s="22">
        <f t="shared" si="1"/>
        <v>2976542.31</v>
      </c>
    </row>
    <row r="68" spans="2:15" ht="13.5">
      <c r="B68" s="19" t="s">
        <v>72</v>
      </c>
      <c r="C68" s="20">
        <v>10073694.99</v>
      </c>
      <c r="D68" s="20">
        <v>2334570.2</v>
      </c>
      <c r="E68" s="20">
        <v>43006.49</v>
      </c>
      <c r="F68" s="20">
        <v>109305.9</v>
      </c>
      <c r="G68" s="20">
        <v>140137.95</v>
      </c>
      <c r="H68" s="21">
        <v>248985.86</v>
      </c>
      <c r="I68" s="20">
        <v>125913.67</v>
      </c>
      <c r="J68" s="20">
        <v>126211.56</v>
      </c>
      <c r="K68" s="20">
        <v>13129.63</v>
      </c>
      <c r="L68" s="20">
        <v>386593.95999999996</v>
      </c>
      <c r="M68" s="20">
        <v>1257604</v>
      </c>
      <c r="N68" s="20">
        <v>21925.26</v>
      </c>
      <c r="O68" s="22">
        <f t="shared" si="1"/>
        <v>14881079.47</v>
      </c>
    </row>
    <row r="69" spans="2:15" ht="13.5">
      <c r="B69" s="19" t="s">
        <v>73</v>
      </c>
      <c r="C69" s="20">
        <v>3490814.92</v>
      </c>
      <c r="D69" s="20">
        <v>715644.22</v>
      </c>
      <c r="E69" s="20">
        <v>16194.65</v>
      </c>
      <c r="F69" s="20">
        <v>44891.02</v>
      </c>
      <c r="G69" s="20">
        <v>47707.76</v>
      </c>
      <c r="H69" s="21">
        <v>100195.64</v>
      </c>
      <c r="I69" s="20">
        <v>38346.77</v>
      </c>
      <c r="J69" s="20">
        <v>38437.49</v>
      </c>
      <c r="K69" s="20">
        <v>4655.28</v>
      </c>
      <c r="L69" s="20">
        <v>120759.45</v>
      </c>
      <c r="M69" s="20">
        <v>246755</v>
      </c>
      <c r="N69" s="20">
        <v>6398.86</v>
      </c>
      <c r="O69" s="22">
        <f t="shared" si="1"/>
        <v>4870801.06</v>
      </c>
    </row>
    <row r="70" spans="2:15" ht="13.5">
      <c r="B70" s="19" t="s">
        <v>74</v>
      </c>
      <c r="C70" s="20">
        <v>6205950.789999999</v>
      </c>
      <c r="D70" s="20">
        <v>1254608.3</v>
      </c>
      <c r="E70" s="20">
        <v>26101.77</v>
      </c>
      <c r="F70" s="20">
        <v>65206.79</v>
      </c>
      <c r="G70" s="20">
        <v>86592.23</v>
      </c>
      <c r="H70" s="21">
        <v>149159.67</v>
      </c>
      <c r="I70" s="20">
        <v>69811.46</v>
      </c>
      <c r="J70" s="20">
        <v>69976.62</v>
      </c>
      <c r="K70" s="20">
        <v>8056.51</v>
      </c>
      <c r="L70" s="20">
        <v>247610.09000000003</v>
      </c>
      <c r="M70" s="20">
        <v>0</v>
      </c>
      <c r="N70" s="20">
        <v>13871.55</v>
      </c>
      <c r="O70" s="22">
        <f t="shared" si="1"/>
        <v>8196945.779999998</v>
      </c>
    </row>
    <row r="71" spans="2:15" ht="13.5">
      <c r="B71" s="19" t="s">
        <v>75</v>
      </c>
      <c r="C71" s="20">
        <v>4669818.66</v>
      </c>
      <c r="D71" s="20">
        <v>690307.47</v>
      </c>
      <c r="E71" s="20">
        <v>21062.62</v>
      </c>
      <c r="F71" s="20">
        <v>56785.81</v>
      </c>
      <c r="G71" s="20">
        <v>64218.56</v>
      </c>
      <c r="H71" s="21">
        <v>127554.48</v>
      </c>
      <c r="I71" s="20">
        <v>49246.37</v>
      </c>
      <c r="J71" s="20">
        <v>49362.88</v>
      </c>
      <c r="K71" s="20">
        <v>6178.44</v>
      </c>
      <c r="L71" s="20">
        <v>167479.28</v>
      </c>
      <c r="M71" s="20">
        <v>522115</v>
      </c>
      <c r="N71" s="20">
        <v>9118.46</v>
      </c>
      <c r="O71" s="22">
        <f t="shared" si="1"/>
        <v>6433248.03</v>
      </c>
    </row>
    <row r="72" spans="2:15" ht="13.5">
      <c r="B72" s="19" t="s">
        <v>76</v>
      </c>
      <c r="C72" s="20">
        <v>2988284.55</v>
      </c>
      <c r="D72" s="20">
        <v>372223.23000000004</v>
      </c>
      <c r="E72" s="20">
        <v>12911.43</v>
      </c>
      <c r="F72" s="20">
        <v>33260.3</v>
      </c>
      <c r="G72" s="20">
        <v>41469.11</v>
      </c>
      <c r="H72" s="21">
        <v>75517.52</v>
      </c>
      <c r="I72" s="20">
        <v>28452.13</v>
      </c>
      <c r="J72" s="20">
        <v>28519.44</v>
      </c>
      <c r="K72" s="20">
        <v>3907.38</v>
      </c>
      <c r="L72" s="20">
        <v>114753.78</v>
      </c>
      <c r="M72" s="20">
        <v>180384</v>
      </c>
      <c r="N72" s="20">
        <v>6361.14</v>
      </c>
      <c r="O72" s="22">
        <f t="shared" si="1"/>
        <v>3886044.0099999993</v>
      </c>
    </row>
    <row r="73" spans="2:15" ht="13.5">
      <c r="B73" s="19" t="s">
        <v>77</v>
      </c>
      <c r="C73" s="20">
        <v>2355558.7699999996</v>
      </c>
      <c r="D73" s="20">
        <v>186549.55000000002</v>
      </c>
      <c r="E73" s="20">
        <v>8499.07</v>
      </c>
      <c r="F73" s="20">
        <v>17103.97</v>
      </c>
      <c r="G73" s="20">
        <v>33798.32</v>
      </c>
      <c r="H73" s="21">
        <v>41445.24</v>
      </c>
      <c r="I73" s="20">
        <v>14090.82</v>
      </c>
      <c r="J73" s="20">
        <v>14124.16</v>
      </c>
      <c r="K73" s="20">
        <v>2942.95</v>
      </c>
      <c r="L73" s="20">
        <v>112413.69</v>
      </c>
      <c r="M73" s="20">
        <v>93347</v>
      </c>
      <c r="N73" s="20">
        <v>6572.16</v>
      </c>
      <c r="O73" s="22">
        <f aca="true" t="shared" si="2" ref="O73:O88">SUM(C73:N73)</f>
        <v>2886445.6999999997</v>
      </c>
    </row>
    <row r="74" spans="2:15" ht="13.5">
      <c r="B74" s="19" t="s">
        <v>78</v>
      </c>
      <c r="C74" s="20">
        <v>4888664.08</v>
      </c>
      <c r="D74" s="20">
        <v>891686.22</v>
      </c>
      <c r="E74" s="20">
        <v>18561.68</v>
      </c>
      <c r="F74" s="20">
        <v>40508.33</v>
      </c>
      <c r="G74" s="20">
        <v>69533.97</v>
      </c>
      <c r="H74" s="21">
        <v>95956.83</v>
      </c>
      <c r="I74" s="20">
        <v>49881.58</v>
      </c>
      <c r="J74" s="20">
        <v>49999.59</v>
      </c>
      <c r="K74" s="20">
        <v>6183.1</v>
      </c>
      <c r="L74" s="20">
        <v>223189.18</v>
      </c>
      <c r="M74" s="20">
        <v>1014898</v>
      </c>
      <c r="N74" s="20">
        <v>12783.09</v>
      </c>
      <c r="O74" s="22">
        <f t="shared" si="2"/>
        <v>7361845.6499999985</v>
      </c>
    </row>
    <row r="75" spans="2:15" ht="13.5">
      <c r="B75" s="19" t="s">
        <v>80</v>
      </c>
      <c r="C75" s="20">
        <v>1431076.21</v>
      </c>
      <c r="D75" s="20">
        <v>242000.26</v>
      </c>
      <c r="E75" s="20">
        <v>6320.26</v>
      </c>
      <c r="F75" s="20">
        <v>16672.25</v>
      </c>
      <c r="G75" s="20">
        <v>19768.79</v>
      </c>
      <c r="H75" s="21">
        <v>37641.21</v>
      </c>
      <c r="I75" s="20">
        <v>18377.51</v>
      </c>
      <c r="J75" s="20">
        <v>18420.99</v>
      </c>
      <c r="K75" s="20">
        <v>1882.41</v>
      </c>
      <c r="L75" s="20">
        <v>55757.619999999995</v>
      </c>
      <c r="M75" s="20">
        <v>0</v>
      </c>
      <c r="N75" s="20">
        <v>2919.14</v>
      </c>
      <c r="O75" s="22">
        <f t="shared" si="2"/>
        <v>1850836.6499999997</v>
      </c>
    </row>
    <row r="76" spans="2:15" ht="13.5">
      <c r="B76" s="19" t="s">
        <v>79</v>
      </c>
      <c r="C76" s="20">
        <v>843314.26</v>
      </c>
      <c r="D76" s="20">
        <v>112020.72</v>
      </c>
      <c r="E76" s="20">
        <v>3724.11</v>
      </c>
      <c r="F76" s="20">
        <v>9822.93</v>
      </c>
      <c r="G76" s="20">
        <v>11649.7</v>
      </c>
      <c r="H76" s="21">
        <v>22177.9</v>
      </c>
      <c r="I76" s="20">
        <v>8338.35</v>
      </c>
      <c r="J76" s="20">
        <v>8358.08</v>
      </c>
      <c r="K76" s="20">
        <v>1109.26</v>
      </c>
      <c r="L76" s="20">
        <v>31708.239999999998</v>
      </c>
      <c r="M76" s="20">
        <v>0</v>
      </c>
      <c r="N76" s="20">
        <v>1720.52</v>
      </c>
      <c r="O76" s="22">
        <f t="shared" si="2"/>
        <v>1053944.07</v>
      </c>
    </row>
    <row r="77" spans="2:15" ht="13.5">
      <c r="B77" s="19" t="s">
        <v>81</v>
      </c>
      <c r="C77" s="20">
        <v>1536640</v>
      </c>
      <c r="D77" s="20">
        <v>198918.75</v>
      </c>
      <c r="E77" s="20">
        <v>6198.28</v>
      </c>
      <c r="F77" s="20">
        <v>14708.33</v>
      </c>
      <c r="G77" s="20">
        <v>21615.89</v>
      </c>
      <c r="H77" s="21">
        <v>34081.28</v>
      </c>
      <c r="I77" s="20">
        <v>10645.45</v>
      </c>
      <c r="J77" s="20">
        <v>10670.64</v>
      </c>
      <c r="K77" s="20">
        <v>1973.23</v>
      </c>
      <c r="L77" s="20">
        <v>64385.49</v>
      </c>
      <c r="M77" s="20">
        <v>0</v>
      </c>
      <c r="N77" s="20">
        <v>3680.39</v>
      </c>
      <c r="O77" s="22">
        <f t="shared" si="2"/>
        <v>1903517.7299999997</v>
      </c>
    </row>
    <row r="78" spans="2:15" ht="13.5">
      <c r="B78" s="19" t="s">
        <v>82</v>
      </c>
      <c r="C78" s="20">
        <v>853107.28</v>
      </c>
      <c r="D78" s="20">
        <v>123436.95000000001</v>
      </c>
      <c r="E78" s="20">
        <v>3363.62</v>
      </c>
      <c r="F78" s="20">
        <v>7744.82</v>
      </c>
      <c r="G78" s="20">
        <v>12051.9</v>
      </c>
      <c r="H78" s="21">
        <v>18086.01</v>
      </c>
      <c r="I78" s="20">
        <v>6542.02</v>
      </c>
      <c r="J78" s="20">
        <v>6557.49</v>
      </c>
      <c r="K78" s="20">
        <v>1089.16</v>
      </c>
      <c r="L78" s="20">
        <v>37322.26</v>
      </c>
      <c r="M78" s="20">
        <v>0</v>
      </c>
      <c r="N78" s="20">
        <v>2115.22</v>
      </c>
      <c r="O78" s="22">
        <f t="shared" si="2"/>
        <v>1071416.73</v>
      </c>
    </row>
    <row r="79" spans="2:15" ht="13.5">
      <c r="B79" s="19" t="s">
        <v>83</v>
      </c>
      <c r="C79" s="20">
        <v>7672546.16</v>
      </c>
      <c r="D79" s="20">
        <v>1908645.88</v>
      </c>
      <c r="E79" s="20">
        <v>29850.14</v>
      </c>
      <c r="F79" s="20">
        <v>67476.7</v>
      </c>
      <c r="G79" s="20">
        <v>108655.64</v>
      </c>
      <c r="H79" s="21">
        <v>158339.12</v>
      </c>
      <c r="I79" s="20">
        <v>109210.46</v>
      </c>
      <c r="J79" s="20">
        <v>109468.83</v>
      </c>
      <c r="K79" s="20">
        <v>9762.79</v>
      </c>
      <c r="L79" s="20">
        <v>344622.95</v>
      </c>
      <c r="M79" s="20">
        <v>0</v>
      </c>
      <c r="N79" s="20">
        <v>19395.74</v>
      </c>
      <c r="O79" s="22">
        <f t="shared" si="2"/>
        <v>10537974.409999998</v>
      </c>
    </row>
    <row r="80" spans="2:15" ht="13.5">
      <c r="B80" s="19" t="s">
        <v>84</v>
      </c>
      <c r="C80" s="20">
        <v>1884072.3</v>
      </c>
      <c r="D80" s="20">
        <v>354272.45999999996</v>
      </c>
      <c r="E80" s="20">
        <v>8516.1</v>
      </c>
      <c r="F80" s="20">
        <v>23009.6</v>
      </c>
      <c r="G80" s="20">
        <v>25897.4</v>
      </c>
      <c r="H80" s="21">
        <v>51659.11</v>
      </c>
      <c r="I80" s="20">
        <v>18789.89</v>
      </c>
      <c r="J80" s="20">
        <v>18834.35</v>
      </c>
      <c r="K80" s="20">
        <v>2494.22</v>
      </c>
      <c r="L80" s="20">
        <v>67705.44</v>
      </c>
      <c r="M80" s="20">
        <v>1348</v>
      </c>
      <c r="N80" s="20">
        <v>3662</v>
      </c>
      <c r="O80" s="22">
        <f t="shared" si="2"/>
        <v>2460260.87</v>
      </c>
    </row>
    <row r="81" spans="2:15" ht="13.5">
      <c r="B81" s="19" t="s">
        <v>85</v>
      </c>
      <c r="C81" s="20">
        <v>4292415.84</v>
      </c>
      <c r="D81" s="20">
        <v>430766.12</v>
      </c>
      <c r="E81" s="20">
        <v>15957.77</v>
      </c>
      <c r="F81" s="20">
        <v>33721.5</v>
      </c>
      <c r="G81" s="20">
        <v>61278.02</v>
      </c>
      <c r="H81" s="21">
        <v>80590.41</v>
      </c>
      <c r="I81" s="20">
        <v>31633.44</v>
      </c>
      <c r="J81" s="20">
        <v>31708.28</v>
      </c>
      <c r="K81" s="20">
        <v>5401.21</v>
      </c>
      <c r="L81" s="20">
        <v>197819.36</v>
      </c>
      <c r="M81" s="20">
        <v>193329</v>
      </c>
      <c r="N81" s="20">
        <v>11539.58</v>
      </c>
      <c r="O81" s="22">
        <f t="shared" si="2"/>
        <v>5386160.53</v>
      </c>
    </row>
    <row r="82" spans="2:15" ht="13.5">
      <c r="B82" s="19" t="s">
        <v>86</v>
      </c>
      <c r="C82" s="20">
        <v>942872.6599999999</v>
      </c>
      <c r="D82" s="20">
        <v>136764.47999999998</v>
      </c>
      <c r="E82" s="20">
        <v>4381.42</v>
      </c>
      <c r="F82" s="20">
        <v>12164.39</v>
      </c>
      <c r="G82" s="20">
        <v>12881.13</v>
      </c>
      <c r="H82" s="21">
        <v>27140.88</v>
      </c>
      <c r="I82" s="20">
        <v>9750.3</v>
      </c>
      <c r="J82" s="20">
        <v>9773.37</v>
      </c>
      <c r="K82" s="20">
        <v>1257.98</v>
      </c>
      <c r="L82" s="20">
        <v>32375.03</v>
      </c>
      <c r="M82" s="20">
        <v>0</v>
      </c>
      <c r="N82" s="20">
        <v>1721.62</v>
      </c>
      <c r="O82" s="22">
        <f t="shared" si="2"/>
        <v>1191083.2599999998</v>
      </c>
    </row>
    <row r="83" spans="2:15" ht="13.5">
      <c r="B83" s="19" t="s">
        <v>88</v>
      </c>
      <c r="C83" s="20">
        <v>873824.45</v>
      </c>
      <c r="D83" s="20">
        <v>91253.23999999999</v>
      </c>
      <c r="E83" s="20">
        <v>3598.96</v>
      </c>
      <c r="F83" s="20">
        <v>8767.26</v>
      </c>
      <c r="G83" s="20">
        <v>12242.98</v>
      </c>
      <c r="H83" s="21">
        <v>20180.65</v>
      </c>
      <c r="I83" s="20">
        <v>6718.53</v>
      </c>
      <c r="J83" s="20">
        <v>6734.42</v>
      </c>
      <c r="K83" s="20">
        <v>1128.16</v>
      </c>
      <c r="L83" s="20">
        <v>35915.08</v>
      </c>
      <c r="M83" s="20">
        <v>1856</v>
      </c>
      <c r="N83" s="20">
        <v>2023.96</v>
      </c>
      <c r="O83" s="22">
        <f t="shared" si="2"/>
        <v>1064243.69</v>
      </c>
    </row>
    <row r="84" spans="2:15" ht="13.5">
      <c r="B84" s="19" t="s">
        <v>87</v>
      </c>
      <c r="C84" s="20">
        <v>1991893.9</v>
      </c>
      <c r="D84" s="20">
        <v>319345.2</v>
      </c>
      <c r="E84" s="20">
        <v>8946.7</v>
      </c>
      <c r="F84" s="20">
        <v>24018.22</v>
      </c>
      <c r="G84" s="20">
        <v>27416.97</v>
      </c>
      <c r="H84" s="21">
        <v>54004.02</v>
      </c>
      <c r="I84" s="20">
        <v>24267.63</v>
      </c>
      <c r="J84" s="20">
        <v>24325.04</v>
      </c>
      <c r="K84" s="20">
        <v>2632.33</v>
      </c>
      <c r="L84" s="20">
        <v>74691.35</v>
      </c>
      <c r="M84" s="20">
        <v>263025</v>
      </c>
      <c r="N84" s="20">
        <v>3924.24</v>
      </c>
      <c r="O84" s="22">
        <f t="shared" si="2"/>
        <v>2818490.600000001</v>
      </c>
    </row>
    <row r="85" spans="2:15" ht="13.5">
      <c r="B85" s="19" t="s">
        <v>89</v>
      </c>
      <c r="C85" s="20">
        <v>836797.5</v>
      </c>
      <c r="D85" s="20">
        <v>124152.34000000001</v>
      </c>
      <c r="E85" s="20">
        <v>3871.58</v>
      </c>
      <c r="F85" s="20">
        <v>10703.93</v>
      </c>
      <c r="G85" s="20">
        <v>11443.17</v>
      </c>
      <c r="H85" s="21">
        <v>23905.07</v>
      </c>
      <c r="I85" s="20">
        <v>9675.12</v>
      </c>
      <c r="J85" s="20">
        <v>9698.01</v>
      </c>
      <c r="K85" s="20">
        <v>1115.08</v>
      </c>
      <c r="L85" s="20">
        <v>29470.94</v>
      </c>
      <c r="M85" s="20">
        <v>57363</v>
      </c>
      <c r="N85" s="20">
        <v>1543.65</v>
      </c>
      <c r="O85" s="22">
        <f t="shared" si="2"/>
        <v>1119739.39</v>
      </c>
    </row>
    <row r="86" spans="2:15" ht="13.5">
      <c r="B86" s="19" t="s">
        <v>55</v>
      </c>
      <c r="C86" s="20">
        <v>18575946.93</v>
      </c>
      <c r="D86" s="20">
        <v>6131516.869999999</v>
      </c>
      <c r="E86" s="20">
        <v>65517.23</v>
      </c>
      <c r="F86" s="20">
        <v>126702.35</v>
      </c>
      <c r="G86" s="20">
        <v>267529.56</v>
      </c>
      <c r="H86" s="21">
        <v>310608.46</v>
      </c>
      <c r="I86" s="20">
        <v>307652.76</v>
      </c>
      <c r="J86" s="20">
        <v>308380.6</v>
      </c>
      <c r="K86" s="20">
        <v>23085.1</v>
      </c>
      <c r="L86" s="20">
        <v>859148.11</v>
      </c>
      <c r="M86" s="20">
        <v>1368818</v>
      </c>
      <c r="N86" s="20">
        <v>53226.26</v>
      </c>
      <c r="O86" s="22">
        <f t="shared" si="2"/>
        <v>28398132.230000004</v>
      </c>
    </row>
    <row r="87" spans="2:15" ht="13.5">
      <c r="B87" s="19" t="s">
        <v>90</v>
      </c>
      <c r="C87" s="20">
        <v>2101955.2699999996</v>
      </c>
      <c r="D87" s="20">
        <v>225246.84999999998</v>
      </c>
      <c r="E87" s="20">
        <v>9178.14</v>
      </c>
      <c r="F87" s="20">
        <v>23917.9</v>
      </c>
      <c r="G87" s="20">
        <v>29105.69</v>
      </c>
      <c r="H87" s="21">
        <v>54155.87</v>
      </c>
      <c r="I87" s="20">
        <v>16345.59</v>
      </c>
      <c r="J87" s="20">
        <v>16384.26</v>
      </c>
      <c r="K87" s="20">
        <v>2756.3</v>
      </c>
      <c r="L87" s="20">
        <v>78098.53</v>
      </c>
      <c r="M87" s="20">
        <v>116387</v>
      </c>
      <c r="N87" s="20">
        <v>4385.08</v>
      </c>
      <c r="O87" s="22">
        <f t="shared" si="2"/>
        <v>2677916.479999999</v>
      </c>
    </row>
    <row r="88" spans="2:15" ht="13.5">
      <c r="B88" s="19" t="s">
        <v>91</v>
      </c>
      <c r="C88" s="20">
        <v>1650204.79</v>
      </c>
      <c r="D88" s="20">
        <v>260601.09999999998</v>
      </c>
      <c r="E88" s="20">
        <v>7193</v>
      </c>
      <c r="F88" s="20">
        <v>18709.17</v>
      </c>
      <c r="G88" s="20">
        <v>22858.64</v>
      </c>
      <c r="H88" s="21">
        <v>42381.2</v>
      </c>
      <c r="I88" s="20">
        <v>18404.41</v>
      </c>
      <c r="J88" s="20">
        <v>18447.95</v>
      </c>
      <c r="K88" s="20">
        <v>2162.9</v>
      </c>
      <c r="L88" s="20">
        <v>64228.06</v>
      </c>
      <c r="M88" s="20">
        <v>192923</v>
      </c>
      <c r="N88" s="20">
        <v>3454.32</v>
      </c>
      <c r="O88" s="22">
        <f t="shared" si="2"/>
        <v>2301568.5399999996</v>
      </c>
    </row>
    <row r="89" spans="9:14" ht="12.75">
      <c r="I89" s="23"/>
      <c r="J89" s="23"/>
      <c r="L89" s="23"/>
      <c r="M89" s="23"/>
      <c r="N89" s="23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2022-07-04T22:03:41Z</cp:lastPrinted>
  <dcterms:created xsi:type="dcterms:W3CDTF">2022-07-04T21:58:32Z</dcterms:created>
  <dcterms:modified xsi:type="dcterms:W3CDTF">2022-07-04T22:03:42Z</dcterms:modified>
  <cp:category/>
  <cp:version/>
  <cp:contentType/>
  <cp:contentStatus/>
</cp:coreProperties>
</file>