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<sst xmlns="http://schemas.openxmlformats.org/spreadsheetml/2006/main" count="98" uniqueCount="98">
  <si>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</si>
  <si>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</si>
  <si>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</si>
  <si>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</si>
  <si>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</si>
  <si>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</si>
  <si>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</si>
  <si>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</si>
  <si>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</si>
  <si>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</si>
  <si>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</si>
  <si>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</si>
  <si>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</si>
  <si>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(Enajenación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</si>
  <si>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</si>
  <si>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</si>
  <si>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</si>
  <si>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</si>
  <si>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</si>
  <si>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</si>
  <si>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</si>
  <si>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</si>
  <si>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</si>
  <si>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</si>
  <si>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</si>
  <si>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</si>
  <si>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</si>
  <si>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</si>
  <si>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</si>
  <si>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</si>
  <si>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</si>
  <si>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</si>
  <si>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</si>
  <si>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</si>
  <si>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</si>
  <si>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</si>
  <si>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</si>
  <si>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</si>
  <si>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</si>
  <si>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</si>
  <si>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</si>
  <si>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</si>
  <si>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</si>
  <si>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</si>
  <si>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</si>
  <si>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</si>
  <si>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</si>
  <si>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</si>
  <si>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</si>
  <si>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</si>
  <si>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</si>
  <si>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</si>
  <si>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</si>
  <si>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</si>
  <si>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</si>
  <si>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</si>
  <si>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</si>
  <si>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</si>
  <si>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</si>
  <si>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</si>
  <si>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</si>
  <si>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</si>
  <si>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</si>
  <si>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</si>
  <si>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</si>
  <si>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</si>
  <si>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</si>
  <si>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</si>
  <si>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</si>
  <si>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</si>
  <si>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</si>
  <si>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</si>
  <si>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</si>
  <si>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</si>
  <si>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</si>
  <si>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</si>
  <si>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</si>
  <si>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</si>
  <si>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</si>
  <si>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</si>
  <si>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</si>
  <si>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</si>
  <si>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</si>
  <si>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</si>
  <si>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</si>
  <si>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</si>
  <si>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</si>
  <si>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</si>
  <si>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</si>
  <si>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</si>
  <si>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</si>
  <si>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</si>
  <si>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</si>
  <si>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</si>
  <si>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</si>
  <si>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</si>
  <si>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</si>
  <si>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AGOSTO DEL EJERCICIO FISCAL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</si>
</sst>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-\$* #,##0.00_-;&quot;-$&quot;* #,##0.00_-;_-\$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82" applyNumberFormat="1" applyFont="1" applyAlignment="1">
      <alignment/>
      <protection/>
    </xf>
    <xf numFmtId="0" fontId="4" fillId="0" borderId="0" xfId="82" applyNumberFormat="1" applyFont="1" applyBorder="1" applyAlignment="1">
      <alignment horizontal="centerContinuous"/>
      <protection/>
    </xf>
    <xf numFmtId="0" fontId="3" fillId="0" borderId="0" xfId="82" applyNumberFormat="1" applyFont="1" applyAlignment="1">
      <alignment horizontal="centerContinuous"/>
      <protection/>
    </xf>
    <xf numFmtId="0" fontId="3" fillId="0" borderId="0" xfId="82" applyFont="1">
      <alignment/>
      <protection/>
    </xf>
    <xf numFmtId="0" fontId="5" fillId="0" borderId="0" xfId="82" applyNumberFormat="1" applyFont="1" applyAlignment="1">
      <alignment horizontal="centerContinuous"/>
      <protection/>
    </xf>
    <xf numFmtId="0" fontId="5" fillId="0" borderId="0" xfId="82" applyNumberFormat="1" applyFont="1" applyAlignment="1">
      <alignment horizontal="left"/>
      <protection/>
    </xf>
    <xf numFmtId="164" fontId="5" fillId="0" borderId="0" xfId="6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10" xfId="50"/>
    <cellStyle name="Millares 11" xfId="51"/>
    <cellStyle name="Millares 12" xfId="52"/>
    <cellStyle name="Millares 13" xfId="53"/>
    <cellStyle name="Millares 14" xfId="54"/>
    <cellStyle name="Millares 15" xfId="55"/>
    <cellStyle name="Millares 16" xfId="56"/>
    <cellStyle name="Millares 17" xfId="57"/>
    <cellStyle name="Millares 18" xfId="58"/>
    <cellStyle name="Millares 2" xfId="59"/>
    <cellStyle name="Millares 3" xfId="60"/>
    <cellStyle name="Millares 3 2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Millares_PART0505" xfId="68"/>
    <cellStyle name="Currency" xfId="69"/>
    <cellStyle name="Currency [0]" xfId="70"/>
    <cellStyle name="Moneda 2" xfId="71"/>
    <cellStyle name="Moneda 3" xfId="72"/>
    <cellStyle name="Moneda 4" xfId="73"/>
    <cellStyle name="Neutral" xfId="74"/>
    <cellStyle name="Normal 15" xfId="75"/>
    <cellStyle name="Normal 2" xfId="76"/>
    <cellStyle name="Normal 3" xfId="77"/>
    <cellStyle name="Normal 3 2" xfId="78"/>
    <cellStyle name="Normal 4" xfId="79"/>
    <cellStyle name="Normal 5" xfId="80"/>
    <cellStyle name="Normal 5 2" xfId="81"/>
    <cellStyle name="Normal_Libro1" xfId="82"/>
    <cellStyle name="Notas" xfId="83"/>
    <cellStyle name="Percent" xfId="84"/>
    <cellStyle name="Porcentaje 2" xfId="85"/>
    <cellStyle name="Porcentaje 3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T24" sqref="T24"/>
    </sheetView>
  </sheetViews>
  <sheetFormatPr defaultColWidth="11.421875" defaultRowHeight="12.75"/>
  <cols>
    <col min="1" max="1" width="1.42187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2" t="s">
        <v>14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15</v>
      </c>
      <c r="C6" s="25">
        <f aca="true" t="shared" si="0" ref="C6:O6">SUM(C8:C88)</f>
        <v>280539109</v>
      </c>
      <c r="D6" s="25">
        <f t="shared" si="0"/>
        <v>59400583.999999985</v>
      </c>
      <c r="E6" s="25">
        <f t="shared" si="0"/>
        <v>1569449.5999999996</v>
      </c>
      <c r="F6" s="25">
        <f t="shared" si="0"/>
        <v>3378173.5999999996</v>
      </c>
      <c r="G6" s="25">
        <f t="shared" si="0"/>
        <v>5167878.6</v>
      </c>
      <c r="H6" s="25">
        <f t="shared" si="0"/>
        <v>18890791.800000004</v>
      </c>
      <c r="I6" s="25">
        <f t="shared" si="0"/>
        <v>7621512.400000002</v>
      </c>
      <c r="J6" s="25">
        <f t="shared" si="0"/>
        <v>10593840.600000001</v>
      </c>
      <c r="K6" s="25">
        <f t="shared" si="0"/>
        <v>426004.1999999999</v>
      </c>
      <c r="L6" s="25">
        <f t="shared" si="0"/>
        <v>27323029.500000004</v>
      </c>
      <c r="M6" s="25">
        <f t="shared" si="0"/>
        <v>67873503</v>
      </c>
      <c r="N6" s="25">
        <f t="shared" si="0"/>
        <v>1980518.4</v>
      </c>
      <c r="O6" s="25">
        <f t="shared" si="0"/>
        <v>484764394.6999999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16</v>
      </c>
      <c r="C8" s="20">
        <v>67299939.28999999</v>
      </c>
      <c r="D8" s="20">
        <v>21597486.72</v>
      </c>
      <c r="E8" s="20">
        <v>375933.37</v>
      </c>
      <c r="F8" s="20">
        <v>806036.36</v>
      </c>
      <c r="G8" s="20">
        <v>1241238.99</v>
      </c>
      <c r="H8" s="21">
        <v>4541802.33</v>
      </c>
      <c r="I8" s="20">
        <v>2336742.51</v>
      </c>
      <c r="J8" s="20">
        <v>3248053.19</v>
      </c>
      <c r="K8" s="20">
        <v>101665.96</v>
      </c>
      <c r="L8" s="20">
        <v>4813898.09</v>
      </c>
      <c r="M8" s="20">
        <v>45925158</v>
      </c>
      <c r="N8" s="20">
        <v>479180.13</v>
      </c>
      <c r="O8" s="22">
        <f>SUM(C8:N8)</f>
        <v>152767134.94</v>
      </c>
    </row>
    <row r="9" spans="2:15" ht="13.5">
      <c r="B9" s="19" t="s">
        <v>17</v>
      </c>
      <c r="C9" s="20">
        <v>2099014.71</v>
      </c>
      <c r="D9" s="20">
        <v>461095.25</v>
      </c>
      <c r="E9" s="20">
        <v>11840.63</v>
      </c>
      <c r="F9" s="20">
        <v>26026.61</v>
      </c>
      <c r="G9" s="20">
        <v>38410.39</v>
      </c>
      <c r="H9" s="21">
        <v>139625.23</v>
      </c>
      <c r="I9" s="20">
        <v>61422.58</v>
      </c>
      <c r="J9" s="20">
        <v>85376.88</v>
      </c>
      <c r="K9" s="20">
        <v>3278.49</v>
      </c>
      <c r="L9" s="20">
        <v>225730.72</v>
      </c>
      <c r="M9" s="20">
        <v>144366</v>
      </c>
      <c r="N9" s="20">
        <v>14120.29</v>
      </c>
      <c r="O9" s="22">
        <f aca="true" t="shared" si="1" ref="O9:O72">SUM(C9:N9)</f>
        <v>3310307.7800000003</v>
      </c>
    </row>
    <row r="10" spans="2:15" ht="13.5">
      <c r="B10" s="19" t="s">
        <v>18</v>
      </c>
      <c r="C10" s="20">
        <v>1427337.05</v>
      </c>
      <c r="D10" s="20">
        <v>309755.58999999997</v>
      </c>
      <c r="E10" s="20">
        <v>8149.39</v>
      </c>
      <c r="F10" s="20">
        <v>18447.73</v>
      </c>
      <c r="G10" s="20">
        <v>25863.57</v>
      </c>
      <c r="H10" s="21">
        <v>93231.51000000001</v>
      </c>
      <c r="I10" s="20">
        <v>38360.28</v>
      </c>
      <c r="J10" s="20">
        <v>53320.47</v>
      </c>
      <c r="K10" s="20">
        <v>2320.33</v>
      </c>
      <c r="L10" s="20">
        <v>142276.84</v>
      </c>
      <c r="M10" s="20">
        <v>260448</v>
      </c>
      <c r="N10" s="20">
        <v>8904.96</v>
      </c>
      <c r="O10" s="22">
        <f t="shared" si="1"/>
        <v>2388415.72</v>
      </c>
    </row>
    <row r="11" spans="2:15" ht="13.5">
      <c r="B11" s="19" t="s">
        <v>19</v>
      </c>
      <c r="C11" s="20">
        <v>2626370.8</v>
      </c>
      <c r="D11" s="20">
        <v>372046.81</v>
      </c>
      <c r="E11" s="20">
        <v>15236.77</v>
      </c>
      <c r="F11" s="20">
        <v>35797.01</v>
      </c>
      <c r="G11" s="20">
        <v>46958.58</v>
      </c>
      <c r="H11" s="21">
        <v>167314.72999999998</v>
      </c>
      <c r="I11" s="20">
        <v>59316.53</v>
      </c>
      <c r="J11" s="20">
        <v>82449.5</v>
      </c>
      <c r="K11" s="20">
        <v>4494.26</v>
      </c>
      <c r="L11" s="20">
        <v>231096.4</v>
      </c>
      <c r="M11" s="20">
        <v>0</v>
      </c>
      <c r="N11" s="20">
        <v>14663.46</v>
      </c>
      <c r="O11" s="22">
        <f t="shared" si="1"/>
        <v>3655744.849999999</v>
      </c>
    </row>
    <row r="12" spans="2:15" ht="13.5">
      <c r="B12" s="19" t="s">
        <v>20</v>
      </c>
      <c r="C12" s="20">
        <v>1459703.81</v>
      </c>
      <c r="D12" s="20">
        <v>263262.13</v>
      </c>
      <c r="E12" s="20">
        <v>8161.13</v>
      </c>
      <c r="F12" s="20">
        <v>17538.62</v>
      </c>
      <c r="G12" s="20">
        <v>26902.75</v>
      </c>
      <c r="H12" s="21">
        <v>98381.29000000001</v>
      </c>
      <c r="I12" s="20">
        <v>34304.56</v>
      </c>
      <c r="J12" s="20">
        <v>47683.06</v>
      </c>
      <c r="K12" s="20">
        <v>2211.89</v>
      </c>
      <c r="L12" s="20">
        <v>158912.6</v>
      </c>
      <c r="M12" s="20">
        <v>0</v>
      </c>
      <c r="N12" s="20">
        <v>10341.05</v>
      </c>
      <c r="O12" s="22">
        <f t="shared" si="1"/>
        <v>2127402.8899999997</v>
      </c>
    </row>
    <row r="13" spans="2:15" ht="13.5">
      <c r="B13" s="19" t="s">
        <v>21</v>
      </c>
      <c r="C13" s="20">
        <v>538088.51</v>
      </c>
      <c r="D13" s="20">
        <v>93631.15</v>
      </c>
      <c r="E13" s="20">
        <v>3018.89</v>
      </c>
      <c r="F13" s="20">
        <v>6545.58</v>
      </c>
      <c r="G13" s="20">
        <v>9889.72</v>
      </c>
      <c r="H13" s="21">
        <v>36082.42</v>
      </c>
      <c r="I13" s="20">
        <v>12069.64</v>
      </c>
      <c r="J13" s="20">
        <v>16776.7</v>
      </c>
      <c r="K13" s="20">
        <v>825.12</v>
      </c>
      <c r="L13" s="20">
        <v>57582.58</v>
      </c>
      <c r="M13" s="20">
        <v>0</v>
      </c>
      <c r="N13" s="20">
        <v>3737.31</v>
      </c>
      <c r="O13" s="22">
        <f t="shared" si="1"/>
        <v>778247.62</v>
      </c>
    </row>
    <row r="14" spans="2:15" ht="13.5">
      <c r="B14" s="19" t="s">
        <v>22</v>
      </c>
      <c r="C14" s="20">
        <v>1195672.77</v>
      </c>
      <c r="D14" s="20">
        <v>158846.03999999998</v>
      </c>
      <c r="E14" s="20">
        <v>6687.74</v>
      </c>
      <c r="F14" s="20">
        <v>14387.71</v>
      </c>
      <c r="G14" s="20">
        <v>22029.27</v>
      </c>
      <c r="H14" s="21">
        <v>80537.01</v>
      </c>
      <c r="I14" s="20">
        <v>18531.74</v>
      </c>
      <c r="J14" s="20">
        <v>25758.97</v>
      </c>
      <c r="K14" s="20">
        <v>1814.41</v>
      </c>
      <c r="L14" s="20">
        <v>125106.11</v>
      </c>
      <c r="M14" s="20">
        <v>165158</v>
      </c>
      <c r="N14" s="20">
        <v>8450.61</v>
      </c>
      <c r="O14" s="22">
        <f t="shared" si="1"/>
        <v>1822980.3800000001</v>
      </c>
    </row>
    <row r="15" spans="2:15" ht="13.5">
      <c r="B15" s="19" t="s">
        <v>23</v>
      </c>
      <c r="C15" s="20">
        <v>3156559.13</v>
      </c>
      <c r="D15" s="20">
        <v>492202.09</v>
      </c>
      <c r="E15" s="20">
        <v>17572.8</v>
      </c>
      <c r="F15" s="20">
        <v>37348.73</v>
      </c>
      <c r="G15" s="20">
        <v>58373.39</v>
      </c>
      <c r="H15" s="21">
        <v>214067.82</v>
      </c>
      <c r="I15" s="20">
        <v>63348.17</v>
      </c>
      <c r="J15" s="20">
        <v>88053.44</v>
      </c>
      <c r="K15" s="20">
        <v>4713.02</v>
      </c>
      <c r="L15" s="20">
        <v>340426.33999999997</v>
      </c>
      <c r="M15" s="20">
        <v>619265</v>
      </c>
      <c r="N15" s="20">
        <v>22899.49</v>
      </c>
      <c r="O15" s="22">
        <f t="shared" si="1"/>
        <v>5114829.42</v>
      </c>
    </row>
    <row r="16" spans="2:15" ht="13.5">
      <c r="B16" s="19" t="s">
        <v>24</v>
      </c>
      <c r="C16" s="20">
        <v>805446.71</v>
      </c>
      <c r="D16" s="20">
        <v>117411.2</v>
      </c>
      <c r="E16" s="20">
        <v>4490.23</v>
      </c>
      <c r="F16" s="20">
        <v>9578.04</v>
      </c>
      <c r="G16" s="20">
        <v>14878.57</v>
      </c>
      <c r="H16" s="21">
        <v>54513.29</v>
      </c>
      <c r="I16" s="20">
        <v>14633.63</v>
      </c>
      <c r="J16" s="20">
        <v>20340.63</v>
      </c>
      <c r="K16" s="20">
        <v>1208.41</v>
      </c>
      <c r="L16" s="20">
        <v>87035.41</v>
      </c>
      <c r="M16" s="20">
        <v>68049</v>
      </c>
      <c r="N16" s="20">
        <v>5798.64</v>
      </c>
      <c r="O16" s="22">
        <f t="shared" si="1"/>
        <v>1203383.7599999998</v>
      </c>
    </row>
    <row r="17" spans="2:15" ht="13.5">
      <c r="B17" s="19" t="s">
        <v>25</v>
      </c>
      <c r="C17" s="20">
        <v>378795.61</v>
      </c>
      <c r="D17" s="20">
        <v>71552.8</v>
      </c>
      <c r="E17" s="20">
        <v>2162.17</v>
      </c>
      <c r="F17" s="20">
        <v>4891.41</v>
      </c>
      <c r="G17" s="20">
        <v>6865.33</v>
      </c>
      <c r="H17" s="21">
        <v>24752.33</v>
      </c>
      <c r="I17" s="20">
        <v>8838.6</v>
      </c>
      <c r="J17" s="20">
        <v>12285.58</v>
      </c>
      <c r="K17" s="20">
        <v>615.25</v>
      </c>
      <c r="L17" s="20">
        <v>37142.13</v>
      </c>
      <c r="M17" s="20">
        <v>25660</v>
      </c>
      <c r="N17" s="20">
        <v>2367.31</v>
      </c>
      <c r="O17" s="22">
        <f t="shared" si="1"/>
        <v>575928.52</v>
      </c>
    </row>
    <row r="18" spans="2:15" ht="13.5">
      <c r="B18" s="19" t="s">
        <v>26</v>
      </c>
      <c r="C18" s="20">
        <v>2023971.73</v>
      </c>
      <c r="D18" s="20">
        <v>360266.94</v>
      </c>
      <c r="E18" s="20">
        <v>11286.56</v>
      </c>
      <c r="F18" s="20">
        <v>24093.21</v>
      </c>
      <c r="G18" s="20">
        <v>37379.18</v>
      </c>
      <c r="H18" s="21">
        <v>136926.92</v>
      </c>
      <c r="I18" s="20">
        <v>47750.41</v>
      </c>
      <c r="J18" s="20">
        <v>66372.68</v>
      </c>
      <c r="K18" s="20">
        <v>3039.6</v>
      </c>
      <c r="L18" s="20">
        <v>222324</v>
      </c>
      <c r="M18" s="20">
        <v>0</v>
      </c>
      <c r="N18" s="20">
        <v>14547.91</v>
      </c>
      <c r="O18" s="22">
        <f t="shared" si="1"/>
        <v>2947959.1400000006</v>
      </c>
    </row>
    <row r="19" spans="2:15" ht="13.5">
      <c r="B19" s="19" t="s">
        <v>27</v>
      </c>
      <c r="C19" s="20">
        <v>4666971.04</v>
      </c>
      <c r="D19" s="20">
        <v>672578.92</v>
      </c>
      <c r="E19" s="20">
        <v>26584.25</v>
      </c>
      <c r="F19" s="20">
        <v>59844.21</v>
      </c>
      <c r="G19" s="20">
        <v>84728.05</v>
      </c>
      <c r="H19" s="21">
        <v>305924.48</v>
      </c>
      <c r="I19" s="20">
        <v>110013.44</v>
      </c>
      <c r="J19" s="20">
        <v>152917.8</v>
      </c>
      <c r="K19" s="20">
        <v>7529.24</v>
      </c>
      <c r="L19" s="20">
        <v>451615.88</v>
      </c>
      <c r="M19" s="20">
        <v>87474</v>
      </c>
      <c r="N19" s="20">
        <v>29557.69</v>
      </c>
      <c r="O19" s="22">
        <f t="shared" si="1"/>
        <v>6655739</v>
      </c>
    </row>
    <row r="20" spans="2:15" ht="13.5">
      <c r="B20" s="19" t="s">
        <v>28</v>
      </c>
      <c r="C20" s="20">
        <v>4142816.95</v>
      </c>
      <c r="D20" s="20">
        <v>621579.07</v>
      </c>
      <c r="E20" s="20">
        <v>23629.57</v>
      </c>
      <c r="F20" s="20">
        <v>53361.09</v>
      </c>
      <c r="G20" s="20">
        <v>75130.94</v>
      </c>
      <c r="H20" s="21">
        <v>271021.25</v>
      </c>
      <c r="I20" s="20">
        <v>110597.11</v>
      </c>
      <c r="J20" s="20">
        <v>153729.09</v>
      </c>
      <c r="K20" s="20">
        <v>6712.5</v>
      </c>
      <c r="L20" s="20">
        <v>411085.82999999996</v>
      </c>
      <c r="M20" s="20">
        <v>0</v>
      </c>
      <c r="N20" s="20">
        <v>26016.69</v>
      </c>
      <c r="O20" s="22">
        <f t="shared" si="1"/>
        <v>5895680.090000002</v>
      </c>
    </row>
    <row r="21" spans="2:15" ht="13.5">
      <c r="B21" s="19" t="s">
        <v>29</v>
      </c>
      <c r="C21" s="20">
        <v>1055663.32</v>
      </c>
      <c r="D21" s="20">
        <v>134502.71</v>
      </c>
      <c r="E21" s="20">
        <v>6063.61</v>
      </c>
      <c r="F21" s="20">
        <v>13922.34</v>
      </c>
      <c r="G21" s="20">
        <v>19033.86</v>
      </c>
      <c r="H21" s="21">
        <v>68317.81</v>
      </c>
      <c r="I21" s="20">
        <v>23398.99</v>
      </c>
      <c r="J21" s="20">
        <v>32524.4</v>
      </c>
      <c r="K21" s="20">
        <v>1749.9</v>
      </c>
      <c r="L21" s="20">
        <v>98917.34</v>
      </c>
      <c r="M21" s="20">
        <v>107921</v>
      </c>
      <c r="N21" s="20">
        <v>6327.36</v>
      </c>
      <c r="O21" s="22">
        <f t="shared" si="1"/>
        <v>1568342.6400000004</v>
      </c>
    </row>
    <row r="22" spans="2:15" ht="13.5">
      <c r="B22" s="19" t="s">
        <v>30</v>
      </c>
      <c r="C22" s="20">
        <v>1896023.89</v>
      </c>
      <c r="D22" s="20">
        <v>222566.07</v>
      </c>
      <c r="E22" s="20">
        <v>10364.1</v>
      </c>
      <c r="F22" s="20">
        <v>20967.35</v>
      </c>
      <c r="G22" s="20">
        <v>35562.81</v>
      </c>
      <c r="H22" s="21">
        <v>131936.22999999998</v>
      </c>
      <c r="I22" s="20">
        <v>28493.91</v>
      </c>
      <c r="J22" s="20">
        <v>39606.3</v>
      </c>
      <c r="K22" s="20">
        <v>2652.99</v>
      </c>
      <c r="L22" s="20">
        <v>220274.61</v>
      </c>
      <c r="M22" s="20">
        <v>0</v>
      </c>
      <c r="N22" s="20">
        <v>15118.4</v>
      </c>
      <c r="O22" s="22">
        <f t="shared" si="1"/>
        <v>2623566.66</v>
      </c>
    </row>
    <row r="23" spans="2:15" ht="13.5">
      <c r="B23" s="19" t="s">
        <v>31</v>
      </c>
      <c r="C23" s="20">
        <v>1495677.83</v>
      </c>
      <c r="D23" s="20">
        <v>175277.5</v>
      </c>
      <c r="E23" s="20">
        <v>8194.26</v>
      </c>
      <c r="F23" s="20">
        <v>16682.26</v>
      </c>
      <c r="G23" s="20">
        <v>28005.22</v>
      </c>
      <c r="H23" s="21">
        <v>103752.69</v>
      </c>
      <c r="I23" s="20">
        <v>22851.2</v>
      </c>
      <c r="J23" s="20">
        <v>31762.98</v>
      </c>
      <c r="K23" s="20">
        <v>2110.06</v>
      </c>
      <c r="L23" s="20">
        <v>172613.13</v>
      </c>
      <c r="M23" s="20">
        <v>74034</v>
      </c>
      <c r="N23" s="20">
        <v>11793.95</v>
      </c>
      <c r="O23" s="22">
        <f t="shared" si="1"/>
        <v>2142755.08</v>
      </c>
    </row>
    <row r="24" spans="2:15" ht="13.5">
      <c r="B24" s="19" t="s">
        <v>44</v>
      </c>
      <c r="C24" s="20">
        <v>6951976.91</v>
      </c>
      <c r="D24" s="20">
        <v>1206333.77</v>
      </c>
      <c r="E24" s="20">
        <v>39452.64</v>
      </c>
      <c r="F24" s="20">
        <v>88012.6</v>
      </c>
      <c r="G24" s="20">
        <v>126598.01</v>
      </c>
      <c r="H24" s="21">
        <v>458297.69999999995</v>
      </c>
      <c r="I24" s="20">
        <v>200076</v>
      </c>
      <c r="J24" s="20">
        <v>278104.03</v>
      </c>
      <c r="K24" s="20">
        <v>11078.29</v>
      </c>
      <c r="L24" s="20">
        <v>712949.5900000001</v>
      </c>
      <c r="M24" s="20">
        <v>0</v>
      </c>
      <c r="N24" s="20">
        <v>45082.02</v>
      </c>
      <c r="O24" s="22">
        <f t="shared" si="1"/>
        <v>10117961.559999997</v>
      </c>
    </row>
    <row r="25" spans="2:15" ht="13.5">
      <c r="B25" s="19" t="s">
        <v>45</v>
      </c>
      <c r="C25" s="20">
        <v>16339527.11</v>
      </c>
      <c r="D25" s="20">
        <v>4343952.52</v>
      </c>
      <c r="E25" s="20">
        <v>92032.71</v>
      </c>
      <c r="F25" s="20">
        <v>201532.85</v>
      </c>
      <c r="G25" s="20">
        <v>299365.32</v>
      </c>
      <c r="H25" s="21">
        <v>1089338.41</v>
      </c>
      <c r="I25" s="20">
        <v>527145.76</v>
      </c>
      <c r="J25" s="20">
        <v>732728.35</v>
      </c>
      <c r="K25" s="20">
        <v>25391.46</v>
      </c>
      <c r="L25" s="20">
        <v>1673614.85</v>
      </c>
      <c r="M25" s="20">
        <v>0</v>
      </c>
      <c r="N25" s="20">
        <v>110910.79</v>
      </c>
      <c r="O25" s="22">
        <f t="shared" si="1"/>
        <v>25435540.130000006</v>
      </c>
    </row>
    <row r="26" spans="2:15" ht="13.5">
      <c r="B26" s="19" t="s">
        <v>32</v>
      </c>
      <c r="C26" s="20">
        <v>878685.41</v>
      </c>
      <c r="D26" s="20">
        <v>116833.31</v>
      </c>
      <c r="E26" s="20">
        <v>5148.52</v>
      </c>
      <c r="F26" s="20">
        <v>12366.51</v>
      </c>
      <c r="G26" s="20">
        <v>15577.52</v>
      </c>
      <c r="H26" s="21">
        <v>55085</v>
      </c>
      <c r="I26" s="20">
        <v>18856.39</v>
      </c>
      <c r="J26" s="20">
        <v>26210.23</v>
      </c>
      <c r="K26" s="20">
        <v>1550.94</v>
      </c>
      <c r="L26" s="20">
        <v>72245.94</v>
      </c>
      <c r="M26" s="20">
        <v>0</v>
      </c>
      <c r="N26" s="20">
        <v>4543.1</v>
      </c>
      <c r="O26" s="22">
        <f t="shared" si="1"/>
        <v>1207102.8699999999</v>
      </c>
    </row>
    <row r="27" spans="2:15" ht="13.5">
      <c r="B27" s="19" t="s">
        <v>94</v>
      </c>
      <c r="C27" s="20">
        <v>1084779.96</v>
      </c>
      <c r="D27" s="20">
        <v>177802.45</v>
      </c>
      <c r="E27" s="20">
        <v>6123.06</v>
      </c>
      <c r="F27" s="20">
        <v>13479.58</v>
      </c>
      <c r="G27" s="20">
        <v>19840.79</v>
      </c>
      <c r="H27" s="21">
        <v>72092.78</v>
      </c>
      <c r="I27" s="20">
        <v>32108.06</v>
      </c>
      <c r="J27" s="20">
        <v>44629.94</v>
      </c>
      <c r="K27" s="20">
        <v>1697.85</v>
      </c>
      <c r="L27" s="20">
        <v>116689.25</v>
      </c>
      <c r="M27" s="20">
        <v>0</v>
      </c>
      <c r="N27" s="20">
        <v>7270.54</v>
      </c>
      <c r="O27" s="22">
        <f t="shared" si="1"/>
        <v>1576514.2600000002</v>
      </c>
    </row>
    <row r="28" spans="2:15" ht="13.5">
      <c r="B28" s="19" t="s">
        <v>33</v>
      </c>
      <c r="C28" s="20">
        <v>3353950.1100000003</v>
      </c>
      <c r="D28" s="20">
        <v>254082.46000000002</v>
      </c>
      <c r="E28" s="20">
        <v>17809.62</v>
      </c>
      <c r="F28" s="20">
        <v>33071.83</v>
      </c>
      <c r="G28" s="20">
        <v>64278.74</v>
      </c>
      <c r="H28" s="21">
        <v>242575.94</v>
      </c>
      <c r="I28" s="20">
        <v>36873.24</v>
      </c>
      <c r="J28" s="20">
        <v>51253.5</v>
      </c>
      <c r="K28" s="20">
        <v>4205.46</v>
      </c>
      <c r="L28" s="20">
        <v>431958.70999999996</v>
      </c>
      <c r="M28" s="20">
        <v>73823</v>
      </c>
      <c r="N28" s="20">
        <v>30479.29</v>
      </c>
      <c r="O28" s="22">
        <f t="shared" si="1"/>
        <v>4594361.900000001</v>
      </c>
    </row>
    <row r="29" spans="2:15" ht="13.5">
      <c r="B29" s="19" t="s">
        <v>34</v>
      </c>
      <c r="C29" s="20">
        <v>1096853.07</v>
      </c>
      <c r="D29" s="20">
        <v>194380.01</v>
      </c>
      <c r="E29" s="20">
        <v>6180.46</v>
      </c>
      <c r="F29" s="20">
        <v>13547.19</v>
      </c>
      <c r="G29" s="20">
        <v>20089.72</v>
      </c>
      <c r="H29" s="21">
        <v>73083.62</v>
      </c>
      <c r="I29" s="20">
        <v>23061</v>
      </c>
      <c r="J29" s="20">
        <v>32054.6</v>
      </c>
      <c r="K29" s="20">
        <v>1706.75</v>
      </c>
      <c r="L29" s="20">
        <v>113589.45999999999</v>
      </c>
      <c r="M29" s="20">
        <v>0</v>
      </c>
      <c r="N29" s="20">
        <v>7428.08</v>
      </c>
      <c r="O29" s="22">
        <f t="shared" si="1"/>
        <v>1581973.96</v>
      </c>
    </row>
    <row r="30" spans="2:15" ht="13.5">
      <c r="B30" s="19" t="s">
        <v>35</v>
      </c>
      <c r="C30" s="20">
        <v>1154358.3</v>
      </c>
      <c r="D30" s="20">
        <v>137453.83</v>
      </c>
      <c r="E30" s="20">
        <v>6454.61</v>
      </c>
      <c r="F30" s="20">
        <v>13874.83</v>
      </c>
      <c r="G30" s="20">
        <v>21273.46</v>
      </c>
      <c r="H30" s="21">
        <v>77790.16</v>
      </c>
      <c r="I30" s="20">
        <v>25063.93</v>
      </c>
      <c r="J30" s="20">
        <v>34838.66</v>
      </c>
      <c r="K30" s="20">
        <v>1749.81</v>
      </c>
      <c r="L30" s="20">
        <v>124729.44</v>
      </c>
      <c r="M30" s="20">
        <v>0</v>
      </c>
      <c r="N30" s="20">
        <v>8173.24</v>
      </c>
      <c r="O30" s="22">
        <f t="shared" si="1"/>
        <v>1605760.27</v>
      </c>
    </row>
    <row r="31" spans="2:15" ht="13.5">
      <c r="B31" s="19" t="s">
        <v>36</v>
      </c>
      <c r="C31" s="20">
        <v>1196369.54</v>
      </c>
      <c r="D31" s="20">
        <v>250995.22</v>
      </c>
      <c r="E31" s="20">
        <v>6814.49</v>
      </c>
      <c r="F31" s="20">
        <v>15338.4</v>
      </c>
      <c r="G31" s="20">
        <v>21720.75</v>
      </c>
      <c r="H31" s="21">
        <v>78429.02</v>
      </c>
      <c r="I31" s="20">
        <v>32850.13</v>
      </c>
      <c r="J31" s="20">
        <v>45661.41</v>
      </c>
      <c r="K31" s="20">
        <v>1929.8</v>
      </c>
      <c r="L31" s="20">
        <v>121257.31</v>
      </c>
      <c r="M31" s="20">
        <v>77710</v>
      </c>
      <c r="N31" s="20">
        <v>7579.43</v>
      </c>
      <c r="O31" s="22">
        <f t="shared" si="1"/>
        <v>1856655.4999999998</v>
      </c>
    </row>
    <row r="32" spans="2:15" ht="13.5">
      <c r="B32" s="19" t="s">
        <v>37</v>
      </c>
      <c r="C32" s="20">
        <v>5424594</v>
      </c>
      <c r="D32" s="20">
        <v>1049841.77</v>
      </c>
      <c r="E32" s="20">
        <v>30783.5</v>
      </c>
      <c r="F32" s="20">
        <v>68666.63</v>
      </c>
      <c r="G32" s="20">
        <v>98786.94</v>
      </c>
      <c r="H32" s="21">
        <v>357628.47</v>
      </c>
      <c r="I32" s="20">
        <v>135767.98</v>
      </c>
      <c r="J32" s="20">
        <v>188716.39</v>
      </c>
      <c r="K32" s="20">
        <v>8643.21</v>
      </c>
      <c r="L32" s="20">
        <v>536827.96</v>
      </c>
      <c r="M32" s="20">
        <v>700099</v>
      </c>
      <c r="N32" s="20">
        <v>35185.81</v>
      </c>
      <c r="O32" s="22">
        <f t="shared" si="1"/>
        <v>8635541.66</v>
      </c>
    </row>
    <row r="33" spans="2:15" ht="13.5">
      <c r="B33" s="19" t="s">
        <v>38</v>
      </c>
      <c r="C33" s="20">
        <v>2662440.38</v>
      </c>
      <c r="D33" s="20">
        <v>517363.2</v>
      </c>
      <c r="E33" s="20">
        <v>15614.04</v>
      </c>
      <c r="F33" s="20">
        <v>37577.39</v>
      </c>
      <c r="G33" s="20">
        <v>47163.99</v>
      </c>
      <c r="H33" s="21">
        <v>166665.38</v>
      </c>
      <c r="I33" s="20">
        <v>59040.05</v>
      </c>
      <c r="J33" s="20">
        <v>82065.2</v>
      </c>
      <c r="K33" s="20">
        <v>4712.34</v>
      </c>
      <c r="L33" s="20">
        <v>218198.54</v>
      </c>
      <c r="M33" s="20">
        <v>625705</v>
      </c>
      <c r="N33" s="20">
        <v>13666.64</v>
      </c>
      <c r="O33" s="22">
        <f t="shared" si="1"/>
        <v>4450212.149999999</v>
      </c>
    </row>
    <row r="34" spans="2:15" ht="13.5">
      <c r="B34" s="19" t="s">
        <v>39</v>
      </c>
      <c r="C34" s="20">
        <v>2185698.75</v>
      </c>
      <c r="D34" s="20">
        <v>375936.48</v>
      </c>
      <c r="E34" s="20">
        <v>12268.33</v>
      </c>
      <c r="F34" s="20">
        <v>26631.35</v>
      </c>
      <c r="G34" s="20">
        <v>40156.96</v>
      </c>
      <c r="H34" s="21">
        <v>146466.41</v>
      </c>
      <c r="I34" s="20">
        <v>45730.83</v>
      </c>
      <c r="J34" s="20">
        <v>63565.49</v>
      </c>
      <c r="K34" s="20">
        <v>3356.86</v>
      </c>
      <c r="L34" s="20">
        <v>229028.74</v>
      </c>
      <c r="M34" s="20">
        <v>171611</v>
      </c>
      <c r="N34" s="20">
        <v>15140.47</v>
      </c>
      <c r="O34" s="22">
        <f t="shared" si="1"/>
        <v>3315591.6700000004</v>
      </c>
    </row>
    <row r="35" spans="2:15" ht="13.5">
      <c r="B35" s="19" t="s">
        <v>40</v>
      </c>
      <c r="C35" s="20">
        <v>603417.06</v>
      </c>
      <c r="D35" s="20">
        <v>102641.73</v>
      </c>
      <c r="E35" s="20">
        <v>3372.41</v>
      </c>
      <c r="F35" s="20">
        <v>7240.5</v>
      </c>
      <c r="G35" s="20">
        <v>11124.45</v>
      </c>
      <c r="H35" s="21">
        <v>40691.32</v>
      </c>
      <c r="I35" s="20">
        <v>12305.12</v>
      </c>
      <c r="J35" s="20">
        <v>17104.02</v>
      </c>
      <c r="K35" s="20">
        <v>913.18</v>
      </c>
      <c r="L35" s="20">
        <v>65166.19</v>
      </c>
      <c r="M35" s="20">
        <v>0</v>
      </c>
      <c r="N35" s="20">
        <v>4283.82</v>
      </c>
      <c r="O35" s="22">
        <f t="shared" si="1"/>
        <v>868259.7999999999</v>
      </c>
    </row>
    <row r="36" spans="2:15" ht="13.5">
      <c r="B36" s="19" t="s">
        <v>41</v>
      </c>
      <c r="C36" s="20">
        <v>1003545.89</v>
      </c>
      <c r="D36" s="20">
        <v>141635.36</v>
      </c>
      <c r="E36" s="20">
        <v>5804.19</v>
      </c>
      <c r="F36" s="20">
        <v>13541.41</v>
      </c>
      <c r="G36" s="20">
        <v>17989.68</v>
      </c>
      <c r="H36" s="21">
        <v>64244.33</v>
      </c>
      <c r="I36" s="20">
        <v>25661.16</v>
      </c>
      <c r="J36" s="20">
        <v>35668.8</v>
      </c>
      <c r="K36" s="20">
        <v>1700.67</v>
      </c>
      <c r="L36" s="20">
        <v>92188.85</v>
      </c>
      <c r="M36" s="20">
        <v>0</v>
      </c>
      <c r="N36" s="20">
        <v>5730.12</v>
      </c>
      <c r="O36" s="22">
        <f t="shared" si="1"/>
        <v>1407710.46</v>
      </c>
    </row>
    <row r="37" spans="2:15" ht="13.5">
      <c r="B37" s="19" t="s">
        <v>42</v>
      </c>
      <c r="C37" s="20">
        <v>698386.05</v>
      </c>
      <c r="D37" s="20">
        <v>111020.2</v>
      </c>
      <c r="E37" s="20">
        <v>4007.9</v>
      </c>
      <c r="F37" s="20">
        <v>9183.34</v>
      </c>
      <c r="G37" s="20">
        <v>12601.33</v>
      </c>
      <c r="H37" s="21">
        <v>45258.51</v>
      </c>
      <c r="I37" s="20">
        <v>12868.91</v>
      </c>
      <c r="J37" s="20">
        <v>17887.68</v>
      </c>
      <c r="K37" s="20">
        <v>1154.37</v>
      </c>
      <c r="L37" s="20">
        <v>64471.45</v>
      </c>
      <c r="M37" s="20">
        <v>42</v>
      </c>
      <c r="N37" s="20">
        <v>4211.17</v>
      </c>
      <c r="O37" s="22">
        <f t="shared" si="1"/>
        <v>981092.91</v>
      </c>
    </row>
    <row r="38" spans="2:15" ht="13.5">
      <c r="B38" s="19" t="s">
        <v>43</v>
      </c>
      <c r="C38" s="20">
        <v>1606435.23</v>
      </c>
      <c r="D38" s="20">
        <v>198115.93</v>
      </c>
      <c r="E38" s="20">
        <v>9360.76</v>
      </c>
      <c r="F38" s="20">
        <v>22210.69</v>
      </c>
      <c r="G38" s="20">
        <v>28614.98</v>
      </c>
      <c r="H38" s="21">
        <v>101618.15</v>
      </c>
      <c r="I38" s="20">
        <v>32190.91</v>
      </c>
      <c r="J38" s="20">
        <v>44745.11</v>
      </c>
      <c r="K38" s="20">
        <v>2787.19</v>
      </c>
      <c r="L38" s="20">
        <v>135472.31</v>
      </c>
      <c r="M38" s="20">
        <v>0</v>
      </c>
      <c r="N38" s="20">
        <v>8675.9</v>
      </c>
      <c r="O38" s="22">
        <f t="shared" si="1"/>
        <v>2190227.1599999997</v>
      </c>
    </row>
    <row r="39" spans="2:15" ht="13.5">
      <c r="B39" s="19" t="s">
        <v>46</v>
      </c>
      <c r="C39" s="20">
        <v>3099907.94</v>
      </c>
      <c r="D39" s="20">
        <v>664495.74</v>
      </c>
      <c r="E39" s="20">
        <v>17621.43</v>
      </c>
      <c r="F39" s="20">
        <v>39470.47</v>
      </c>
      <c r="G39" s="20">
        <v>56373.58</v>
      </c>
      <c r="H39" s="21">
        <v>203840.94</v>
      </c>
      <c r="I39" s="20">
        <v>83720.25</v>
      </c>
      <c r="J39" s="20">
        <v>116370.47</v>
      </c>
      <c r="K39" s="20">
        <v>4967.19</v>
      </c>
      <c r="L39" s="20">
        <v>314917.64</v>
      </c>
      <c r="M39" s="20">
        <v>235681</v>
      </c>
      <c r="N39" s="20">
        <v>19892.67</v>
      </c>
      <c r="O39" s="22">
        <f t="shared" si="1"/>
        <v>4857259.32</v>
      </c>
    </row>
    <row r="40" spans="2:15" ht="13.5">
      <c r="B40" s="19" t="s">
        <v>47</v>
      </c>
      <c r="C40" s="20">
        <v>1387881.84</v>
      </c>
      <c r="D40" s="20">
        <v>277224.57</v>
      </c>
      <c r="E40" s="20">
        <v>7941.01</v>
      </c>
      <c r="F40" s="20">
        <v>18067.38</v>
      </c>
      <c r="G40" s="20">
        <v>25104.44</v>
      </c>
      <c r="H40" s="21">
        <v>90358.01000000001</v>
      </c>
      <c r="I40" s="20">
        <v>34336.25</v>
      </c>
      <c r="J40" s="20">
        <v>47727.11</v>
      </c>
      <c r="K40" s="20">
        <v>2271.92</v>
      </c>
      <c r="L40" s="20">
        <v>134916.2</v>
      </c>
      <c r="M40" s="20">
        <v>0</v>
      </c>
      <c r="N40" s="20">
        <v>8538.33</v>
      </c>
      <c r="O40" s="22">
        <f t="shared" si="1"/>
        <v>2034367.06</v>
      </c>
    </row>
    <row r="41" spans="2:15" ht="13.5">
      <c r="B41" s="19" t="s">
        <v>48</v>
      </c>
      <c r="C41" s="20">
        <v>1510616.64</v>
      </c>
      <c r="D41" s="20">
        <v>63373.34</v>
      </c>
      <c r="E41" s="20">
        <v>8044.72</v>
      </c>
      <c r="F41" s="20">
        <v>15074.1</v>
      </c>
      <c r="G41" s="20">
        <v>28890.2</v>
      </c>
      <c r="H41" s="21">
        <v>108847.66</v>
      </c>
      <c r="I41" s="20">
        <v>11912.32</v>
      </c>
      <c r="J41" s="20">
        <v>16558.02</v>
      </c>
      <c r="K41" s="20">
        <v>1915.81</v>
      </c>
      <c r="L41" s="20">
        <v>191901.49</v>
      </c>
      <c r="M41" s="20">
        <v>30873</v>
      </c>
      <c r="N41" s="20">
        <v>13561.83</v>
      </c>
      <c r="O41" s="22">
        <f t="shared" si="1"/>
        <v>2001569.1300000001</v>
      </c>
    </row>
    <row r="42" spans="2:15" ht="13.5">
      <c r="B42" s="19" t="s">
        <v>49</v>
      </c>
      <c r="C42" s="20">
        <v>2269689.26</v>
      </c>
      <c r="D42" s="20">
        <v>468818.15</v>
      </c>
      <c r="E42" s="20">
        <v>13158.59</v>
      </c>
      <c r="F42" s="20">
        <v>30867.18</v>
      </c>
      <c r="G42" s="20">
        <v>40604.53</v>
      </c>
      <c r="H42" s="21">
        <v>144748.33000000002</v>
      </c>
      <c r="I42" s="20">
        <v>56426.71</v>
      </c>
      <c r="J42" s="20">
        <v>78432.66</v>
      </c>
      <c r="K42" s="20">
        <v>3875.61</v>
      </c>
      <c r="L42" s="20">
        <v>204418.14</v>
      </c>
      <c r="M42" s="20">
        <v>175567</v>
      </c>
      <c r="N42" s="20">
        <v>12735.57</v>
      </c>
      <c r="O42" s="22">
        <f t="shared" si="1"/>
        <v>3499341.7299999995</v>
      </c>
    </row>
    <row r="43" spans="2:15" ht="13.5">
      <c r="B43" s="19" t="s">
        <v>50</v>
      </c>
      <c r="C43" s="20">
        <v>1030119.4</v>
      </c>
      <c r="D43" s="20">
        <v>208953.4</v>
      </c>
      <c r="E43" s="20">
        <v>5900.86</v>
      </c>
      <c r="F43" s="20">
        <v>13462.56</v>
      </c>
      <c r="G43" s="20">
        <v>18615.21</v>
      </c>
      <c r="H43" s="21">
        <v>66945.81</v>
      </c>
      <c r="I43" s="20">
        <v>26600.34</v>
      </c>
      <c r="J43" s="20">
        <v>36974.25</v>
      </c>
      <c r="K43" s="20">
        <v>1692.64</v>
      </c>
      <c r="L43" s="20">
        <v>100239.59</v>
      </c>
      <c r="M43" s="20">
        <v>112380</v>
      </c>
      <c r="N43" s="20">
        <v>6288.53</v>
      </c>
      <c r="O43" s="22">
        <f t="shared" si="1"/>
        <v>1628172.5900000003</v>
      </c>
    </row>
    <row r="44" spans="2:15" ht="13.5">
      <c r="B44" s="19" t="s">
        <v>51</v>
      </c>
      <c r="C44" s="20">
        <v>3577509.36</v>
      </c>
      <c r="D44" s="20">
        <v>444074.53</v>
      </c>
      <c r="E44" s="20">
        <v>19855.03</v>
      </c>
      <c r="F44" s="20">
        <v>41859.67</v>
      </c>
      <c r="G44" s="20">
        <v>66318.11</v>
      </c>
      <c r="H44" s="21">
        <v>243689.65</v>
      </c>
      <c r="I44" s="20">
        <v>72598.02</v>
      </c>
      <c r="J44" s="20">
        <v>100910.66</v>
      </c>
      <c r="K44" s="20">
        <v>5284.54</v>
      </c>
      <c r="L44" s="20">
        <v>390621.72</v>
      </c>
      <c r="M44" s="20">
        <v>0</v>
      </c>
      <c r="N44" s="20">
        <v>26390.08</v>
      </c>
      <c r="O44" s="22">
        <f t="shared" si="1"/>
        <v>4989111.369999999</v>
      </c>
    </row>
    <row r="45" spans="2:15" ht="13.5">
      <c r="B45" s="19" t="s">
        <v>52</v>
      </c>
      <c r="C45" s="20">
        <v>11191445.47</v>
      </c>
      <c r="D45" s="20">
        <v>2159038.85</v>
      </c>
      <c r="E45" s="20">
        <v>62665.76</v>
      </c>
      <c r="F45" s="20">
        <v>135195.89</v>
      </c>
      <c r="G45" s="20">
        <v>206013.12</v>
      </c>
      <c r="H45" s="21">
        <v>752616.49</v>
      </c>
      <c r="I45" s="20">
        <v>354574.08</v>
      </c>
      <c r="J45" s="20">
        <v>492855.11</v>
      </c>
      <c r="K45" s="20">
        <v>17046.8</v>
      </c>
      <c r="L45" s="20">
        <v>1153519.67</v>
      </c>
      <c r="M45" s="20">
        <v>551844</v>
      </c>
      <c r="N45" s="20">
        <v>78606.81</v>
      </c>
      <c r="O45" s="22">
        <f t="shared" si="1"/>
        <v>17155422.05</v>
      </c>
    </row>
    <row r="46" spans="2:15" ht="13.5">
      <c r="B46" s="19" t="s">
        <v>53</v>
      </c>
      <c r="C46" s="20">
        <v>683902.23</v>
      </c>
      <c r="D46" s="20">
        <v>139943.19</v>
      </c>
      <c r="E46" s="20">
        <v>3949.9</v>
      </c>
      <c r="F46" s="20">
        <v>9185.54</v>
      </c>
      <c r="G46" s="20">
        <v>12274.29</v>
      </c>
      <c r="H46" s="21">
        <v>43879.33</v>
      </c>
      <c r="I46" s="20">
        <v>17690.15</v>
      </c>
      <c r="J46" s="20">
        <v>24589.16</v>
      </c>
      <c r="K46" s="20">
        <v>1153.8</v>
      </c>
      <c r="L46" s="20">
        <v>63479.81</v>
      </c>
      <c r="M46" s="20">
        <v>96622</v>
      </c>
      <c r="N46" s="20">
        <v>3944.73</v>
      </c>
      <c r="O46" s="22">
        <f t="shared" si="1"/>
        <v>1100614.1300000001</v>
      </c>
    </row>
    <row r="47" spans="2:15" ht="13.5">
      <c r="B47" s="19" t="s">
        <v>96</v>
      </c>
      <c r="C47" s="20">
        <v>899539.16</v>
      </c>
      <c r="D47" s="20">
        <v>103834.31</v>
      </c>
      <c r="E47" s="20">
        <v>5165.75</v>
      </c>
      <c r="F47" s="20">
        <v>11854.97</v>
      </c>
      <c r="G47" s="20">
        <v>16221.77</v>
      </c>
      <c r="H47" s="21">
        <v>58233.32</v>
      </c>
      <c r="I47" s="20">
        <v>18186.79</v>
      </c>
      <c r="J47" s="20">
        <v>25279.49</v>
      </c>
      <c r="K47" s="20">
        <v>1490.08</v>
      </c>
      <c r="L47" s="20">
        <v>83483.66</v>
      </c>
      <c r="M47" s="20">
        <v>0</v>
      </c>
      <c r="N47" s="20">
        <v>5399.38</v>
      </c>
      <c r="O47" s="22">
        <f t="shared" si="1"/>
        <v>1228688.68</v>
      </c>
    </row>
    <row r="48" spans="2:15" ht="13.5">
      <c r="B48" s="19" t="s">
        <v>54</v>
      </c>
      <c r="C48" s="20">
        <v>1843633.94</v>
      </c>
      <c r="D48" s="20">
        <v>94722.23000000001</v>
      </c>
      <c r="E48" s="20">
        <v>9721.53</v>
      </c>
      <c r="F48" s="20">
        <v>17655.79</v>
      </c>
      <c r="G48" s="20">
        <v>35511.91</v>
      </c>
      <c r="H48" s="21">
        <v>134538.76</v>
      </c>
      <c r="I48" s="20">
        <v>12426.73</v>
      </c>
      <c r="J48" s="20">
        <v>17273.06</v>
      </c>
      <c r="K48" s="20">
        <v>2248.19</v>
      </c>
      <c r="L48" s="20">
        <v>242538.17</v>
      </c>
      <c r="M48" s="20">
        <v>0</v>
      </c>
      <c r="N48" s="20">
        <v>17240.86</v>
      </c>
      <c r="O48" s="22">
        <f t="shared" si="1"/>
        <v>2427511.17</v>
      </c>
    </row>
    <row r="49" spans="2:15" ht="13.5">
      <c r="B49" s="19" t="s">
        <v>93</v>
      </c>
      <c r="C49" s="20">
        <v>1161902.95</v>
      </c>
      <c r="D49" s="20">
        <v>214075.02000000002</v>
      </c>
      <c r="E49" s="20">
        <v>6583.06</v>
      </c>
      <c r="F49" s="20">
        <v>14627.17</v>
      </c>
      <c r="G49" s="20">
        <v>21186.85</v>
      </c>
      <c r="H49" s="21">
        <v>76785.48</v>
      </c>
      <c r="I49" s="20">
        <v>28598.83</v>
      </c>
      <c r="J49" s="20">
        <v>39752.14</v>
      </c>
      <c r="K49" s="20">
        <v>1841.52</v>
      </c>
      <c r="L49" s="20">
        <v>119147.84</v>
      </c>
      <c r="M49" s="20">
        <v>0</v>
      </c>
      <c r="N49" s="20">
        <v>7611.49</v>
      </c>
      <c r="O49" s="22">
        <f t="shared" si="1"/>
        <v>1692112.35</v>
      </c>
    </row>
    <row r="50" spans="2:15" ht="13.5">
      <c r="B50" s="19" t="s">
        <v>56</v>
      </c>
      <c r="C50" s="20">
        <v>2100226.28</v>
      </c>
      <c r="D50" s="20">
        <v>349658.02</v>
      </c>
      <c r="E50" s="20">
        <v>11751.36</v>
      </c>
      <c r="F50" s="20">
        <v>25304.44</v>
      </c>
      <c r="G50" s="20">
        <v>38683.97</v>
      </c>
      <c r="H50" s="21">
        <v>141391.65</v>
      </c>
      <c r="I50" s="20">
        <v>44684.07</v>
      </c>
      <c r="J50" s="20">
        <v>62110.49</v>
      </c>
      <c r="K50" s="20">
        <v>3190.94</v>
      </c>
      <c r="L50" s="20">
        <v>224134.91</v>
      </c>
      <c r="M50" s="20">
        <v>119368</v>
      </c>
      <c r="N50" s="20">
        <v>14813.83</v>
      </c>
      <c r="O50" s="22">
        <f t="shared" si="1"/>
        <v>3135317.96</v>
      </c>
    </row>
    <row r="51" spans="2:15" ht="13.5">
      <c r="B51" s="19" t="s">
        <v>95</v>
      </c>
      <c r="C51" s="20">
        <v>747262.1</v>
      </c>
      <c r="D51" s="20">
        <v>67241.23</v>
      </c>
      <c r="E51" s="20">
        <v>4109.31</v>
      </c>
      <c r="F51" s="20">
        <v>8452.38</v>
      </c>
      <c r="G51" s="20">
        <v>13951.67</v>
      </c>
      <c r="H51" s="21">
        <v>51567.21000000001</v>
      </c>
      <c r="I51" s="20">
        <v>12226.58</v>
      </c>
      <c r="J51" s="20">
        <v>16994.85</v>
      </c>
      <c r="K51" s="20">
        <v>1068.5</v>
      </c>
      <c r="L51" s="20">
        <v>85598.29999999999</v>
      </c>
      <c r="M51" s="20">
        <v>55483</v>
      </c>
      <c r="N51" s="20">
        <v>5783.01</v>
      </c>
      <c r="O51" s="22">
        <f t="shared" si="1"/>
        <v>1069738.14</v>
      </c>
    </row>
    <row r="52" spans="2:15" ht="13.5">
      <c r="B52" s="19" t="s">
        <v>57</v>
      </c>
      <c r="C52" s="20">
        <v>1878148.6</v>
      </c>
      <c r="D52" s="20">
        <v>238969.02</v>
      </c>
      <c r="E52" s="20">
        <v>10614.04</v>
      </c>
      <c r="F52" s="20">
        <v>23436.19</v>
      </c>
      <c r="G52" s="20">
        <v>34318.17</v>
      </c>
      <c r="H52" s="21">
        <v>124594.43000000001</v>
      </c>
      <c r="I52" s="20">
        <v>42982.31</v>
      </c>
      <c r="J52" s="20">
        <v>59745.07</v>
      </c>
      <c r="K52" s="20">
        <v>2951.5</v>
      </c>
      <c r="L52" s="20">
        <v>192514.76</v>
      </c>
      <c r="M52" s="20">
        <v>0</v>
      </c>
      <c r="N52" s="20">
        <v>12496.72</v>
      </c>
      <c r="O52" s="22">
        <f t="shared" si="1"/>
        <v>2620770.81</v>
      </c>
    </row>
    <row r="53" spans="2:15" ht="13.5">
      <c r="B53" s="19" t="s">
        <v>58</v>
      </c>
      <c r="C53" s="20">
        <v>1730686.41</v>
      </c>
      <c r="D53" s="20">
        <v>367597.54000000004</v>
      </c>
      <c r="E53" s="20">
        <v>9885.59</v>
      </c>
      <c r="F53" s="20">
        <v>22400.79</v>
      </c>
      <c r="G53" s="20">
        <v>31349.26</v>
      </c>
      <c r="H53" s="21">
        <v>112971.75</v>
      </c>
      <c r="I53" s="20">
        <v>45467.37</v>
      </c>
      <c r="J53" s="20">
        <v>63199.28</v>
      </c>
      <c r="K53" s="20">
        <v>2817.4</v>
      </c>
      <c r="L53" s="20">
        <v>171342.16999999998</v>
      </c>
      <c r="M53" s="20">
        <v>531359</v>
      </c>
      <c r="N53" s="20">
        <v>10767.4</v>
      </c>
      <c r="O53" s="22">
        <f t="shared" si="1"/>
        <v>3099843.9599999995</v>
      </c>
    </row>
    <row r="54" spans="2:15" ht="13.5">
      <c r="B54" s="19" t="s">
        <v>92</v>
      </c>
      <c r="C54" s="20">
        <v>1026077.29</v>
      </c>
      <c r="D54" s="20">
        <v>179395.81</v>
      </c>
      <c r="E54" s="20">
        <v>5730.94</v>
      </c>
      <c r="F54" s="20">
        <v>12284.03</v>
      </c>
      <c r="G54" s="20">
        <v>18926.07</v>
      </c>
      <c r="H54" s="21">
        <v>69257.42</v>
      </c>
      <c r="I54" s="20">
        <v>22741.9</v>
      </c>
      <c r="J54" s="20">
        <v>31611.06</v>
      </c>
      <c r="K54" s="20">
        <v>1549.41</v>
      </c>
      <c r="L54" s="20">
        <v>111827.67000000001</v>
      </c>
      <c r="M54" s="20">
        <v>167956</v>
      </c>
      <c r="N54" s="20">
        <v>7310.45</v>
      </c>
      <c r="O54" s="22">
        <f t="shared" si="1"/>
        <v>1654668.0499999998</v>
      </c>
    </row>
    <row r="55" spans="2:15" ht="13.5">
      <c r="B55" s="19" t="s">
        <v>59</v>
      </c>
      <c r="C55" s="20">
        <v>1204922.6</v>
      </c>
      <c r="D55" s="20">
        <v>232496</v>
      </c>
      <c r="E55" s="20">
        <v>6769.7</v>
      </c>
      <c r="F55" s="20">
        <v>14730.81</v>
      </c>
      <c r="G55" s="20">
        <v>22120.64</v>
      </c>
      <c r="H55" s="21">
        <v>80629.98000000001</v>
      </c>
      <c r="I55" s="20">
        <v>29346.92</v>
      </c>
      <c r="J55" s="20">
        <v>40791.99</v>
      </c>
      <c r="K55" s="20">
        <v>1856.57</v>
      </c>
      <c r="L55" s="20">
        <v>128811.81999999999</v>
      </c>
      <c r="M55" s="20">
        <v>429</v>
      </c>
      <c r="N55" s="20">
        <v>8300.48</v>
      </c>
      <c r="O55" s="22">
        <f t="shared" si="1"/>
        <v>1771206.51</v>
      </c>
    </row>
    <row r="56" spans="2:15" ht="13.5">
      <c r="B56" s="19" t="s">
        <v>60</v>
      </c>
      <c r="C56" s="20">
        <v>1143063.22</v>
      </c>
      <c r="D56" s="20">
        <v>231061.55</v>
      </c>
      <c r="E56" s="20">
        <v>6597.92</v>
      </c>
      <c r="F56" s="20">
        <v>15322.79</v>
      </c>
      <c r="G56" s="20">
        <v>20525.2</v>
      </c>
      <c r="H56" s="21">
        <v>73407.28</v>
      </c>
      <c r="I56" s="20">
        <v>28603.57</v>
      </c>
      <c r="J56" s="20">
        <v>39758.74</v>
      </c>
      <c r="K56" s="20">
        <v>1924.83</v>
      </c>
      <c r="L56" s="20">
        <v>105884.22</v>
      </c>
      <c r="M56" s="20">
        <v>179803</v>
      </c>
      <c r="N56" s="20">
        <v>6620.83</v>
      </c>
      <c r="O56" s="22">
        <f t="shared" si="1"/>
        <v>1852573.1500000001</v>
      </c>
    </row>
    <row r="57" spans="2:15" ht="13.5">
      <c r="B57" s="19" t="s">
        <v>61</v>
      </c>
      <c r="C57" s="20">
        <v>2077862.55</v>
      </c>
      <c r="D57" s="20">
        <v>130125.57</v>
      </c>
      <c r="E57" s="20">
        <v>11052.22</v>
      </c>
      <c r="F57" s="20">
        <v>20632.17</v>
      </c>
      <c r="G57" s="20">
        <v>39773.55</v>
      </c>
      <c r="H57" s="21">
        <v>149954.68</v>
      </c>
      <c r="I57" s="20">
        <v>24852.78</v>
      </c>
      <c r="J57" s="20">
        <v>34545.16</v>
      </c>
      <c r="K57" s="20">
        <v>2622.78</v>
      </c>
      <c r="L57" s="20">
        <v>268034.63</v>
      </c>
      <c r="M57" s="20">
        <v>130984</v>
      </c>
      <c r="N57" s="20">
        <v>18749.53</v>
      </c>
      <c r="O57" s="22">
        <f t="shared" si="1"/>
        <v>2909189.6199999996</v>
      </c>
    </row>
    <row r="58" spans="2:15" ht="13.5">
      <c r="B58" s="19" t="s">
        <v>62</v>
      </c>
      <c r="C58" s="20">
        <v>1990789.61</v>
      </c>
      <c r="D58" s="20">
        <v>358940.3</v>
      </c>
      <c r="E58" s="20">
        <v>11165.8</v>
      </c>
      <c r="F58" s="20">
        <v>24191.26</v>
      </c>
      <c r="G58" s="20">
        <v>36598.23</v>
      </c>
      <c r="H58" s="21">
        <v>133554.52</v>
      </c>
      <c r="I58" s="20">
        <v>47016.89</v>
      </c>
      <c r="J58" s="20">
        <v>65353.1</v>
      </c>
      <c r="K58" s="20">
        <v>3049.6</v>
      </c>
      <c r="L58" s="20">
        <v>212725.39</v>
      </c>
      <c r="M58" s="20">
        <v>152546</v>
      </c>
      <c r="N58" s="20">
        <v>13850.99</v>
      </c>
      <c r="O58" s="22">
        <f t="shared" si="1"/>
        <v>3049781.6900000004</v>
      </c>
    </row>
    <row r="59" spans="2:15" ht="13.5">
      <c r="B59" s="19" t="s">
        <v>63</v>
      </c>
      <c r="C59" s="20">
        <v>4108425.74</v>
      </c>
      <c r="D59" s="20">
        <v>659987.26</v>
      </c>
      <c r="E59" s="20">
        <v>23220.55</v>
      </c>
      <c r="F59" s="20">
        <v>51285.39</v>
      </c>
      <c r="G59" s="20">
        <v>75064.06</v>
      </c>
      <c r="H59" s="21">
        <v>272505.18</v>
      </c>
      <c r="I59" s="20">
        <v>112770.91</v>
      </c>
      <c r="J59" s="20">
        <v>156750.65</v>
      </c>
      <c r="K59" s="20">
        <v>6458.68</v>
      </c>
      <c r="L59" s="20">
        <v>427715.36</v>
      </c>
      <c r="M59" s="20">
        <v>0</v>
      </c>
      <c r="N59" s="20">
        <v>27318.71</v>
      </c>
      <c r="O59" s="22">
        <f t="shared" si="1"/>
        <v>5921502.489999999</v>
      </c>
    </row>
    <row r="60" spans="2:15" ht="13.5">
      <c r="B60" s="19" t="s">
        <v>64</v>
      </c>
      <c r="C60" s="20">
        <v>521270.19</v>
      </c>
      <c r="D60" s="20">
        <v>66393.4</v>
      </c>
      <c r="E60" s="20">
        <v>3010.27</v>
      </c>
      <c r="F60" s="20">
        <v>6998.6</v>
      </c>
      <c r="G60" s="20">
        <v>9356.36</v>
      </c>
      <c r="H60" s="21">
        <v>33450.81</v>
      </c>
      <c r="I60" s="20">
        <v>10815.09</v>
      </c>
      <c r="J60" s="20">
        <v>15032.89</v>
      </c>
      <c r="K60" s="20">
        <v>879.11</v>
      </c>
      <c r="L60" s="20">
        <v>46970.91</v>
      </c>
      <c r="M60" s="20">
        <v>0</v>
      </c>
      <c r="N60" s="20">
        <v>3009.11</v>
      </c>
      <c r="O60" s="22">
        <f t="shared" si="1"/>
        <v>717186.7399999999</v>
      </c>
    </row>
    <row r="61" spans="2:15" ht="13.5">
      <c r="B61" s="19" t="s">
        <v>65</v>
      </c>
      <c r="C61" s="20">
        <v>4056110.7</v>
      </c>
      <c r="D61" s="20">
        <v>520033.36</v>
      </c>
      <c r="E61" s="20">
        <v>22739.76</v>
      </c>
      <c r="F61" s="20">
        <v>49212.54</v>
      </c>
      <c r="G61" s="20">
        <v>74592.41</v>
      </c>
      <c r="H61" s="21">
        <v>272282.1</v>
      </c>
      <c r="I61" s="20">
        <v>87188.2</v>
      </c>
      <c r="J61" s="20">
        <v>121190.9</v>
      </c>
      <c r="K61" s="20">
        <v>6204.17</v>
      </c>
      <c r="L61" s="20">
        <v>422340.4</v>
      </c>
      <c r="M61" s="20">
        <v>580847</v>
      </c>
      <c r="N61" s="20">
        <v>28290.89</v>
      </c>
      <c r="O61" s="22">
        <f t="shared" si="1"/>
        <v>6241032.430000001</v>
      </c>
    </row>
    <row r="62" spans="2:15" ht="13.5">
      <c r="B62" s="19" t="s">
        <v>66</v>
      </c>
      <c r="C62" s="20">
        <v>3892082.33</v>
      </c>
      <c r="D62" s="20">
        <v>307962.37</v>
      </c>
      <c r="E62" s="20">
        <v>20332.31</v>
      </c>
      <c r="F62" s="20">
        <v>35810.07</v>
      </c>
      <c r="G62" s="20">
        <v>75467.87</v>
      </c>
      <c r="H62" s="21">
        <v>287369.3</v>
      </c>
      <c r="I62" s="20">
        <v>33765.49</v>
      </c>
      <c r="J62" s="20">
        <v>46933.75</v>
      </c>
      <c r="K62" s="20">
        <v>4568.64</v>
      </c>
      <c r="L62" s="20">
        <v>530244.51</v>
      </c>
      <c r="M62" s="20">
        <v>0</v>
      </c>
      <c r="N62" s="20">
        <v>37757.19</v>
      </c>
      <c r="O62" s="22">
        <f t="shared" si="1"/>
        <v>5272293.83</v>
      </c>
    </row>
    <row r="63" spans="2:15" ht="13.5">
      <c r="B63" s="19" t="s">
        <v>67</v>
      </c>
      <c r="C63" s="20">
        <v>3342508.24</v>
      </c>
      <c r="D63" s="20">
        <v>630414.24</v>
      </c>
      <c r="E63" s="20">
        <v>18618.7</v>
      </c>
      <c r="F63" s="20">
        <v>39630.9</v>
      </c>
      <c r="G63" s="20">
        <v>61784.14</v>
      </c>
      <c r="H63" s="21">
        <v>226490.78</v>
      </c>
      <c r="I63" s="20">
        <v>72620.8</v>
      </c>
      <c r="J63" s="20">
        <v>100942.32</v>
      </c>
      <c r="K63" s="20">
        <v>5000.6</v>
      </c>
      <c r="L63" s="20">
        <v>361682.64</v>
      </c>
      <c r="M63" s="20">
        <v>0</v>
      </c>
      <c r="N63" s="20">
        <v>24172.24</v>
      </c>
      <c r="O63" s="22">
        <f t="shared" si="1"/>
        <v>4883865.600000001</v>
      </c>
    </row>
    <row r="64" spans="2:15" ht="13.5">
      <c r="B64" s="19" t="s">
        <v>68</v>
      </c>
      <c r="C64" s="20">
        <v>2548617.05</v>
      </c>
      <c r="D64" s="20">
        <v>342466.22</v>
      </c>
      <c r="E64" s="20">
        <v>14470.07</v>
      </c>
      <c r="F64" s="20">
        <v>32316.45</v>
      </c>
      <c r="G64" s="20">
        <v>46393.93</v>
      </c>
      <c r="H64" s="21">
        <v>167897.37</v>
      </c>
      <c r="I64" s="20">
        <v>59777.82</v>
      </c>
      <c r="J64" s="20">
        <v>83090.69</v>
      </c>
      <c r="K64" s="20">
        <v>4067.49</v>
      </c>
      <c r="L64" s="20">
        <v>254739.11</v>
      </c>
      <c r="M64" s="20">
        <v>312498</v>
      </c>
      <c r="N64" s="20">
        <v>16480.03</v>
      </c>
      <c r="O64" s="22">
        <f t="shared" si="1"/>
        <v>3882814.2299999995</v>
      </c>
    </row>
    <row r="65" spans="2:15" ht="13.5">
      <c r="B65" s="19" t="s">
        <v>69</v>
      </c>
      <c r="C65" s="20">
        <v>2852812.7</v>
      </c>
      <c r="D65" s="20">
        <v>575224.02</v>
      </c>
      <c r="E65" s="20">
        <v>16154.72</v>
      </c>
      <c r="F65" s="20">
        <v>35847.97</v>
      </c>
      <c r="G65" s="20">
        <v>52042.44</v>
      </c>
      <c r="H65" s="21">
        <v>188681.87</v>
      </c>
      <c r="I65" s="20">
        <v>74732.95</v>
      </c>
      <c r="J65" s="20">
        <v>103878.19</v>
      </c>
      <c r="K65" s="20">
        <v>4513.46</v>
      </c>
      <c r="L65" s="20">
        <v>293762.51</v>
      </c>
      <c r="M65" s="20">
        <v>0</v>
      </c>
      <c r="N65" s="20">
        <v>18749.83</v>
      </c>
      <c r="O65" s="22">
        <f t="shared" si="1"/>
        <v>4216400.660000001</v>
      </c>
    </row>
    <row r="66" spans="2:15" ht="13.5">
      <c r="B66" s="19" t="s">
        <v>70</v>
      </c>
      <c r="C66" s="20">
        <v>3721325.82</v>
      </c>
      <c r="D66" s="20">
        <v>701010.26</v>
      </c>
      <c r="E66" s="20">
        <v>21136.15</v>
      </c>
      <c r="F66" s="20">
        <v>47246.78</v>
      </c>
      <c r="G66" s="20">
        <v>67720.83</v>
      </c>
      <c r="H66" s="21">
        <v>245014.77</v>
      </c>
      <c r="I66" s="20">
        <v>87612.85</v>
      </c>
      <c r="J66" s="20">
        <v>121781.16</v>
      </c>
      <c r="K66" s="20">
        <v>5946.42</v>
      </c>
      <c r="L66" s="20">
        <v>368273.37</v>
      </c>
      <c r="M66" s="20">
        <v>365596</v>
      </c>
      <c r="N66" s="20">
        <v>24006.93</v>
      </c>
      <c r="O66" s="22">
        <f t="shared" si="1"/>
        <v>5776671.34</v>
      </c>
    </row>
    <row r="67" spans="2:15" ht="13.5">
      <c r="B67" s="19" t="s">
        <v>71</v>
      </c>
      <c r="C67" s="20">
        <v>1657252.62</v>
      </c>
      <c r="D67" s="20">
        <v>322359.48</v>
      </c>
      <c r="E67" s="20">
        <v>9740.25</v>
      </c>
      <c r="F67" s="20">
        <v>23552.78</v>
      </c>
      <c r="G67" s="20">
        <v>29302.1</v>
      </c>
      <c r="H67" s="21">
        <v>103370.28</v>
      </c>
      <c r="I67" s="20">
        <v>36581.01</v>
      </c>
      <c r="J67" s="20">
        <v>50847.31</v>
      </c>
      <c r="K67" s="20">
        <v>2952.95</v>
      </c>
      <c r="L67" s="20">
        <v>133890.24</v>
      </c>
      <c r="M67" s="20">
        <v>0</v>
      </c>
      <c r="N67" s="20">
        <v>8355.8</v>
      </c>
      <c r="O67" s="22">
        <f t="shared" si="1"/>
        <v>2378204.8200000003</v>
      </c>
    </row>
    <row r="68" spans="2:15" ht="13.5">
      <c r="B68" s="19" t="s">
        <v>72</v>
      </c>
      <c r="C68" s="20">
        <v>8561719.35</v>
      </c>
      <c r="D68" s="20">
        <v>1300563.27</v>
      </c>
      <c r="E68" s="20">
        <v>48200.74</v>
      </c>
      <c r="F68" s="20">
        <v>105421.98</v>
      </c>
      <c r="G68" s="20">
        <v>156924.89</v>
      </c>
      <c r="H68" s="21">
        <v>571209.49</v>
      </c>
      <c r="I68" s="20">
        <v>235790.86</v>
      </c>
      <c r="J68" s="20">
        <v>327747.39</v>
      </c>
      <c r="K68" s="20">
        <v>13283.13</v>
      </c>
      <c r="L68" s="20">
        <v>864096.3200000001</v>
      </c>
      <c r="M68" s="20">
        <v>6585113</v>
      </c>
      <c r="N68" s="20">
        <v>58282.23</v>
      </c>
      <c r="O68" s="22">
        <f t="shared" si="1"/>
        <v>18828352.650000002</v>
      </c>
    </row>
    <row r="69" spans="2:15" ht="13.5">
      <c r="B69" s="19" t="s">
        <v>73</v>
      </c>
      <c r="C69" s="20">
        <v>2923533.74</v>
      </c>
      <c r="D69" s="20">
        <v>565232.73</v>
      </c>
      <c r="E69" s="20">
        <v>16864.41</v>
      </c>
      <c r="F69" s="20">
        <v>39108.35</v>
      </c>
      <c r="G69" s="20">
        <v>52523.75</v>
      </c>
      <c r="H69" s="21">
        <v>187935.53999999998</v>
      </c>
      <c r="I69" s="20">
        <v>71809.66</v>
      </c>
      <c r="J69" s="20">
        <v>99814.85</v>
      </c>
      <c r="K69" s="20">
        <v>4913.11</v>
      </c>
      <c r="L69" s="20">
        <v>269915.74</v>
      </c>
      <c r="M69" s="20">
        <v>640540</v>
      </c>
      <c r="N69" s="20">
        <v>17009.58</v>
      </c>
      <c r="O69" s="22">
        <f t="shared" si="1"/>
        <v>4889201.460000001</v>
      </c>
    </row>
    <row r="70" spans="2:15" ht="13.5">
      <c r="B70" s="19" t="s">
        <v>74</v>
      </c>
      <c r="C70" s="20">
        <v>5287663.08</v>
      </c>
      <c r="D70" s="20">
        <v>949855.73</v>
      </c>
      <c r="E70" s="20">
        <v>29645.22</v>
      </c>
      <c r="F70" s="20">
        <v>64162.59</v>
      </c>
      <c r="G70" s="20">
        <v>97238.2</v>
      </c>
      <c r="H70" s="21">
        <v>354937.20999999996</v>
      </c>
      <c r="I70" s="20">
        <v>130731.66</v>
      </c>
      <c r="J70" s="20">
        <v>181715.95</v>
      </c>
      <c r="K70" s="20">
        <v>8088.88</v>
      </c>
      <c r="L70" s="20">
        <v>553446.22</v>
      </c>
      <c r="M70" s="20">
        <v>332735</v>
      </c>
      <c r="N70" s="20">
        <v>36873.66</v>
      </c>
      <c r="O70" s="22">
        <f t="shared" si="1"/>
        <v>8027093.4</v>
      </c>
    </row>
    <row r="71" spans="2:15" ht="13.5">
      <c r="B71" s="19" t="s">
        <v>75</v>
      </c>
      <c r="C71" s="20">
        <v>3931129.05</v>
      </c>
      <c r="D71" s="20">
        <v>570620.38</v>
      </c>
      <c r="E71" s="20">
        <v>22485.04</v>
      </c>
      <c r="F71" s="20">
        <v>51116.75</v>
      </c>
      <c r="G71" s="20">
        <v>71127.45</v>
      </c>
      <c r="H71" s="21">
        <v>256069.82</v>
      </c>
      <c r="I71" s="20">
        <v>92220.67</v>
      </c>
      <c r="J71" s="20">
        <v>128185.99</v>
      </c>
      <c r="K71" s="20">
        <v>6428.02</v>
      </c>
      <c r="L71" s="20">
        <v>374341.68</v>
      </c>
      <c r="M71" s="20">
        <v>476675</v>
      </c>
      <c r="N71" s="20">
        <v>24238.91</v>
      </c>
      <c r="O71" s="22">
        <f t="shared" si="1"/>
        <v>6004638.76</v>
      </c>
    </row>
    <row r="72" spans="2:15" ht="13.5">
      <c r="B72" s="19" t="s">
        <v>76</v>
      </c>
      <c r="C72" s="20">
        <v>2534605.3099999996</v>
      </c>
      <c r="D72" s="20">
        <v>299704.81</v>
      </c>
      <c r="E72" s="20">
        <v>14317.62</v>
      </c>
      <c r="F72" s="20">
        <v>31579.6</v>
      </c>
      <c r="G72" s="20">
        <v>46329.56</v>
      </c>
      <c r="H72" s="21">
        <v>168253.06</v>
      </c>
      <c r="I72" s="20">
        <v>53280.56</v>
      </c>
      <c r="J72" s="20">
        <v>74059.55</v>
      </c>
      <c r="K72" s="20">
        <v>3977.28</v>
      </c>
      <c r="L72" s="20">
        <v>256492.15999999997</v>
      </c>
      <c r="M72" s="20">
        <v>351847</v>
      </c>
      <c r="N72" s="20">
        <v>16909.32</v>
      </c>
      <c r="O72" s="22">
        <f t="shared" si="1"/>
        <v>3851355.8299999996</v>
      </c>
    </row>
    <row r="73" spans="2:15" ht="13.5">
      <c r="B73" s="19" t="s">
        <v>77</v>
      </c>
      <c r="C73" s="20">
        <v>2054258.87</v>
      </c>
      <c r="D73" s="20">
        <v>150914.56</v>
      </c>
      <c r="E73" s="20">
        <v>11076.19</v>
      </c>
      <c r="F73" s="20">
        <v>21544.67</v>
      </c>
      <c r="G73" s="20">
        <v>38930.62</v>
      </c>
      <c r="H73" s="21">
        <v>145628.52000000002</v>
      </c>
      <c r="I73" s="20">
        <v>26387.02</v>
      </c>
      <c r="J73" s="20">
        <v>36677.75</v>
      </c>
      <c r="K73" s="20">
        <v>2732.14</v>
      </c>
      <c r="L73" s="20">
        <v>251261.71</v>
      </c>
      <c r="M73" s="20">
        <v>210045</v>
      </c>
      <c r="N73" s="20">
        <v>17470.26</v>
      </c>
      <c r="O73" s="22">
        <f aca="true" t="shared" si="2" ref="O73:O88">SUM(C73:N73)</f>
        <v>2966927.31</v>
      </c>
    </row>
    <row r="74" spans="2:15" ht="13.5">
      <c r="B74" s="19" t="s">
        <v>78</v>
      </c>
      <c r="C74" s="20">
        <v>4232387.6899999995</v>
      </c>
      <c r="D74" s="20">
        <v>668746.13</v>
      </c>
      <c r="E74" s="20">
        <v>23102.63</v>
      </c>
      <c r="F74" s="20">
        <v>46554.32</v>
      </c>
      <c r="G74" s="20">
        <v>79470.09</v>
      </c>
      <c r="H74" s="21">
        <v>295085.33</v>
      </c>
      <c r="I74" s="20">
        <v>93410.19</v>
      </c>
      <c r="J74" s="20">
        <v>129839.41</v>
      </c>
      <c r="K74" s="20">
        <v>5891.8</v>
      </c>
      <c r="L74" s="20">
        <v>498861.77</v>
      </c>
      <c r="M74" s="20">
        <v>489661</v>
      </c>
      <c r="N74" s="20">
        <v>33980.29</v>
      </c>
      <c r="O74" s="22">
        <f t="shared" si="2"/>
        <v>6596990.649999999</v>
      </c>
    </row>
    <row r="75" spans="2:15" ht="13.5">
      <c r="B75" s="19" t="s">
        <v>80</v>
      </c>
      <c r="C75" s="20">
        <v>1209213.49</v>
      </c>
      <c r="D75" s="20">
        <v>215359.66</v>
      </c>
      <c r="E75" s="20">
        <v>6873.78</v>
      </c>
      <c r="F75" s="20">
        <v>15396.68</v>
      </c>
      <c r="G75" s="20">
        <v>21990.22</v>
      </c>
      <c r="H75" s="21">
        <v>79514.31</v>
      </c>
      <c r="I75" s="20">
        <v>34414.45</v>
      </c>
      <c r="J75" s="20">
        <v>47835.81</v>
      </c>
      <c r="K75" s="20">
        <v>1937.61</v>
      </c>
      <c r="L75" s="20">
        <v>124626.75</v>
      </c>
      <c r="M75" s="20">
        <v>0</v>
      </c>
      <c r="N75" s="20">
        <v>7759.72</v>
      </c>
      <c r="O75" s="22">
        <f t="shared" si="2"/>
        <v>1764922.48</v>
      </c>
    </row>
    <row r="76" spans="2:15" ht="13.5">
      <c r="B76" s="19" t="s">
        <v>79</v>
      </c>
      <c r="C76" s="20">
        <v>712584.6</v>
      </c>
      <c r="D76" s="20">
        <v>91139.72</v>
      </c>
      <c r="E76" s="20">
        <v>4050.59</v>
      </c>
      <c r="F76" s="20">
        <v>9072.4</v>
      </c>
      <c r="G76" s="20">
        <v>12959.02</v>
      </c>
      <c r="H76" s="21">
        <v>46859.3</v>
      </c>
      <c r="I76" s="20">
        <v>15614.72</v>
      </c>
      <c r="J76" s="20">
        <v>21704.33</v>
      </c>
      <c r="K76" s="20">
        <v>1141.73</v>
      </c>
      <c r="L76" s="20">
        <v>70872.73999999999</v>
      </c>
      <c r="M76" s="20">
        <v>0</v>
      </c>
      <c r="N76" s="20">
        <v>4573.52</v>
      </c>
      <c r="O76" s="22">
        <f t="shared" si="2"/>
        <v>990572.6699999999</v>
      </c>
    </row>
    <row r="77" spans="2:15" ht="13.5">
      <c r="B77" s="19" t="s">
        <v>81</v>
      </c>
      <c r="C77" s="20">
        <v>1318147.14</v>
      </c>
      <c r="D77" s="20">
        <v>155720.01</v>
      </c>
      <c r="E77" s="20">
        <v>7307.28</v>
      </c>
      <c r="F77" s="20">
        <v>15359.06</v>
      </c>
      <c r="G77" s="20">
        <v>24457.09</v>
      </c>
      <c r="H77" s="21">
        <v>89935.43</v>
      </c>
      <c r="I77" s="20">
        <v>19935.09</v>
      </c>
      <c r="J77" s="20">
        <v>27709.61</v>
      </c>
      <c r="K77" s="20">
        <v>1939.3</v>
      </c>
      <c r="L77" s="20">
        <v>143911.38</v>
      </c>
      <c r="M77" s="20">
        <v>0</v>
      </c>
      <c r="N77" s="20">
        <v>9783.31</v>
      </c>
      <c r="O77" s="22">
        <f t="shared" si="2"/>
        <v>1814204.7000000002</v>
      </c>
    </row>
    <row r="78" spans="2:15" ht="13.5">
      <c r="B78" s="19" t="s">
        <v>82</v>
      </c>
      <c r="C78" s="20">
        <v>734406.13</v>
      </c>
      <c r="D78" s="20">
        <v>97605.43</v>
      </c>
      <c r="E78" s="20">
        <v>4047.14</v>
      </c>
      <c r="F78" s="20">
        <v>8372.36</v>
      </c>
      <c r="G78" s="20">
        <v>13689.35</v>
      </c>
      <c r="H78" s="21">
        <v>50530.51</v>
      </c>
      <c r="I78" s="20">
        <v>12250.83</v>
      </c>
      <c r="J78" s="20">
        <v>17028.56</v>
      </c>
      <c r="K78" s="20">
        <v>1058.04</v>
      </c>
      <c r="L78" s="20">
        <v>83420.92</v>
      </c>
      <c r="M78" s="20">
        <v>0</v>
      </c>
      <c r="N78" s="20">
        <v>5622.73</v>
      </c>
      <c r="O78" s="22">
        <f t="shared" si="2"/>
        <v>1028032.0000000001</v>
      </c>
    </row>
    <row r="79" spans="2:15" ht="13.5">
      <c r="B79" s="19" t="s">
        <v>83</v>
      </c>
      <c r="C79" s="20">
        <v>6618445.06</v>
      </c>
      <c r="D79" s="20">
        <v>1397160.23</v>
      </c>
      <c r="E79" s="20">
        <v>36348.4</v>
      </c>
      <c r="F79" s="20">
        <v>74498.06</v>
      </c>
      <c r="G79" s="20">
        <v>123693.13</v>
      </c>
      <c r="H79" s="21">
        <v>457559.56000000006</v>
      </c>
      <c r="I79" s="20">
        <v>204511.77</v>
      </c>
      <c r="J79" s="20">
        <v>284269.71</v>
      </c>
      <c r="K79" s="20">
        <v>9419.41</v>
      </c>
      <c r="L79" s="20">
        <v>770284.7</v>
      </c>
      <c r="M79" s="20">
        <v>0</v>
      </c>
      <c r="N79" s="20">
        <v>51558.21</v>
      </c>
      <c r="O79" s="22">
        <f t="shared" si="2"/>
        <v>10027748.24</v>
      </c>
    </row>
    <row r="80" spans="2:15" ht="13.5">
      <c r="B80" s="19" t="s">
        <v>84</v>
      </c>
      <c r="C80" s="20">
        <v>1585431.15</v>
      </c>
      <c r="D80" s="20">
        <v>280545.63</v>
      </c>
      <c r="E80" s="20">
        <v>9074.03</v>
      </c>
      <c r="F80" s="20">
        <v>20659.78</v>
      </c>
      <c r="G80" s="20">
        <v>28670.72</v>
      </c>
      <c r="H80" s="21">
        <v>103172.07999999999</v>
      </c>
      <c r="I80" s="20">
        <v>35186.69</v>
      </c>
      <c r="J80" s="20">
        <v>48909.21</v>
      </c>
      <c r="K80" s="20">
        <v>2597.81</v>
      </c>
      <c r="L80" s="20">
        <v>151331.96</v>
      </c>
      <c r="M80" s="20">
        <v>0</v>
      </c>
      <c r="N80" s="20">
        <v>9734.4</v>
      </c>
      <c r="O80" s="22">
        <f t="shared" si="2"/>
        <v>2275313.46</v>
      </c>
    </row>
    <row r="81" spans="2:15" ht="13.5">
      <c r="B81" s="19" t="s">
        <v>85</v>
      </c>
      <c r="C81" s="20">
        <v>3727591.16</v>
      </c>
      <c r="D81" s="20">
        <v>472088.16000000003</v>
      </c>
      <c r="E81" s="20">
        <v>20242.39</v>
      </c>
      <c r="F81" s="20">
        <v>40198.01</v>
      </c>
      <c r="G81" s="20">
        <v>70265.82</v>
      </c>
      <c r="H81" s="21">
        <v>261728.64</v>
      </c>
      <c r="I81" s="20">
        <v>59238.02</v>
      </c>
      <c r="J81" s="20">
        <v>82340.37</v>
      </c>
      <c r="K81" s="20">
        <v>5091.56</v>
      </c>
      <c r="L81" s="20">
        <v>442156.37</v>
      </c>
      <c r="M81" s="20">
        <v>184147</v>
      </c>
      <c r="N81" s="20">
        <v>30674.76</v>
      </c>
      <c r="O81" s="22">
        <f t="shared" si="2"/>
        <v>5395762.259999999</v>
      </c>
    </row>
    <row r="82" spans="2:15" ht="13.5">
      <c r="B82" s="19" t="s">
        <v>86</v>
      </c>
      <c r="C82" s="20">
        <v>789406.7</v>
      </c>
      <c r="D82" s="20">
        <v>152536.11</v>
      </c>
      <c r="E82" s="20">
        <v>4555.99</v>
      </c>
      <c r="F82" s="20">
        <v>10577.64</v>
      </c>
      <c r="G82" s="20">
        <v>14176.32</v>
      </c>
      <c r="H82" s="21">
        <v>50705.55</v>
      </c>
      <c r="I82" s="20">
        <v>18258.8</v>
      </c>
      <c r="J82" s="20">
        <v>25379.58</v>
      </c>
      <c r="K82" s="20">
        <v>1328.77</v>
      </c>
      <c r="L82" s="20">
        <v>72363.1</v>
      </c>
      <c r="M82" s="20">
        <v>102605</v>
      </c>
      <c r="N82" s="20">
        <v>4576.46</v>
      </c>
      <c r="O82" s="22">
        <f t="shared" si="2"/>
        <v>1246470.02</v>
      </c>
    </row>
    <row r="83" spans="2:15" ht="13.5">
      <c r="B83" s="19" t="s">
        <v>88</v>
      </c>
      <c r="C83" s="20">
        <v>747084.77</v>
      </c>
      <c r="D83" s="20">
        <v>74554.49</v>
      </c>
      <c r="E83" s="20">
        <v>4164.64</v>
      </c>
      <c r="F83" s="20">
        <v>8882.22</v>
      </c>
      <c r="G83" s="20">
        <v>13801.1</v>
      </c>
      <c r="H83" s="21">
        <v>50567.43</v>
      </c>
      <c r="I83" s="20">
        <v>12581.38</v>
      </c>
      <c r="J83" s="20">
        <v>17488.02</v>
      </c>
      <c r="K83" s="20">
        <v>1120.64</v>
      </c>
      <c r="L83" s="20">
        <v>80275.67000000001</v>
      </c>
      <c r="M83" s="20">
        <v>339960</v>
      </c>
      <c r="N83" s="20">
        <v>5380.15</v>
      </c>
      <c r="O83" s="22">
        <f t="shared" si="2"/>
        <v>1355860.51</v>
      </c>
    </row>
    <row r="84" spans="2:15" ht="13.5">
      <c r="B84" s="19" t="s">
        <v>87</v>
      </c>
      <c r="C84" s="20">
        <v>1678066.47</v>
      </c>
      <c r="D84" s="20">
        <v>257728.43</v>
      </c>
      <c r="E84" s="20">
        <v>9586.22</v>
      </c>
      <c r="F84" s="20">
        <v>21728.88</v>
      </c>
      <c r="G84" s="20">
        <v>30393</v>
      </c>
      <c r="H84" s="21">
        <v>109516</v>
      </c>
      <c r="I84" s="20">
        <v>45444.5</v>
      </c>
      <c r="J84" s="20">
        <v>63167.49</v>
      </c>
      <c r="K84" s="20">
        <v>2732.84</v>
      </c>
      <c r="L84" s="20">
        <v>166946.53</v>
      </c>
      <c r="M84" s="20">
        <v>265621</v>
      </c>
      <c r="N84" s="20">
        <v>10431.51</v>
      </c>
      <c r="O84" s="22">
        <f t="shared" si="2"/>
        <v>2661362.8699999996</v>
      </c>
    </row>
    <row r="85" spans="2:15" ht="13.5">
      <c r="B85" s="19" t="s">
        <v>89</v>
      </c>
      <c r="C85" s="20">
        <v>701164.9</v>
      </c>
      <c r="D85" s="20">
        <v>138424.32</v>
      </c>
      <c r="E85" s="20">
        <v>4041.32</v>
      </c>
      <c r="F85" s="20">
        <v>9353.85</v>
      </c>
      <c r="G85" s="20">
        <v>12605.77</v>
      </c>
      <c r="H85" s="21">
        <v>45132.21000000001</v>
      </c>
      <c r="I85" s="20">
        <v>18118.01</v>
      </c>
      <c r="J85" s="20">
        <v>25183.89</v>
      </c>
      <c r="K85" s="20">
        <v>1175.22</v>
      </c>
      <c r="L85" s="20">
        <v>65872.05</v>
      </c>
      <c r="M85" s="20">
        <v>0</v>
      </c>
      <c r="N85" s="20">
        <v>4103.37</v>
      </c>
      <c r="O85" s="22">
        <f t="shared" si="2"/>
        <v>1025174.9099999999</v>
      </c>
    </row>
    <row r="86" spans="2:15" ht="13.5">
      <c r="B86" s="19" t="s">
        <v>55</v>
      </c>
      <c r="C86" s="20">
        <v>16250440.46</v>
      </c>
      <c r="D86" s="20">
        <v>4599624.41</v>
      </c>
      <c r="E86" s="20">
        <v>87158.51</v>
      </c>
      <c r="F86" s="20">
        <v>166896.23</v>
      </c>
      <c r="G86" s="20">
        <v>309170.55</v>
      </c>
      <c r="H86" s="21">
        <v>1160095.01</v>
      </c>
      <c r="I86" s="20">
        <v>576122.57</v>
      </c>
      <c r="J86" s="20">
        <v>800805.71</v>
      </c>
      <c r="K86" s="20">
        <v>21183.94</v>
      </c>
      <c r="L86" s="20">
        <v>1920326.72</v>
      </c>
      <c r="M86" s="20">
        <v>4661604</v>
      </c>
      <c r="N86" s="20">
        <v>141487.24</v>
      </c>
      <c r="O86" s="22">
        <f t="shared" si="2"/>
        <v>30694915.350000005</v>
      </c>
    </row>
    <row r="87" spans="2:15" ht="13.5">
      <c r="B87" s="19" t="s">
        <v>90</v>
      </c>
      <c r="C87" s="20">
        <v>1779608.25</v>
      </c>
      <c r="D87" s="20">
        <v>249841.53</v>
      </c>
      <c r="E87" s="20">
        <v>10083.03</v>
      </c>
      <c r="F87" s="20">
        <v>22405.06</v>
      </c>
      <c r="G87" s="20">
        <v>32449.91</v>
      </c>
      <c r="H87" s="21">
        <v>117603.44</v>
      </c>
      <c r="I87" s="20">
        <v>30609.38</v>
      </c>
      <c r="J87" s="20">
        <v>42546.79</v>
      </c>
      <c r="K87" s="20">
        <v>2820.73</v>
      </c>
      <c r="L87" s="20">
        <v>174562.08000000002</v>
      </c>
      <c r="M87" s="20">
        <v>116919</v>
      </c>
      <c r="N87" s="20">
        <v>11656.51</v>
      </c>
      <c r="O87" s="22">
        <f t="shared" si="2"/>
        <v>2591105.71</v>
      </c>
    </row>
    <row r="88" spans="2:15" ht="13.5">
      <c r="B88" s="19" t="s">
        <v>91</v>
      </c>
      <c r="C88" s="20">
        <v>1397558.47</v>
      </c>
      <c r="D88" s="20">
        <v>290280.05</v>
      </c>
      <c r="E88" s="20">
        <v>7914.42</v>
      </c>
      <c r="F88" s="20">
        <v>17564.69</v>
      </c>
      <c r="G88" s="20">
        <v>25493.87</v>
      </c>
      <c r="H88" s="21">
        <v>92425.66</v>
      </c>
      <c r="I88" s="20">
        <v>34464.82</v>
      </c>
      <c r="J88" s="20">
        <v>47905.82</v>
      </c>
      <c r="K88" s="20">
        <v>2211.48</v>
      </c>
      <c r="L88" s="20">
        <v>143559.48</v>
      </c>
      <c r="M88" s="20">
        <v>189672</v>
      </c>
      <c r="N88" s="20">
        <v>9182.34</v>
      </c>
      <c r="O88" s="22">
        <f t="shared" si="2"/>
        <v>2258233.0999999996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2022-09-08T18:41:24Z</cp:lastPrinted>
  <dcterms:created xsi:type="dcterms:W3CDTF">2022-09-05T17:20:07Z</dcterms:created>
  <dcterms:modified xsi:type="dcterms:W3CDTF">2022-09-08T18:44:05Z</dcterms:modified>
  <cp:category/>
  <cp:version/>
  <cp:contentType/>
  <cp:contentStatus/>
</cp:coreProperties>
</file>